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9440" windowHeight="11700"/>
  </bookViews>
  <sheets>
    <sheet name="выбывшие" sheetId="6" r:id="rId1"/>
    <sheet name="по собственному желанию" sheetId="1" r:id="rId2"/>
    <sheet name="по соглашению сторон" sheetId="4" r:id="rId3"/>
    <sheet name="в связи с сокращением" sheetId="5" r:id="rId4"/>
  </sheets>
  <definedNames>
    <definedName name="_xlnm.Print_Area" localSheetId="3">'в связи с сокращением'!$A$1:$O$30</definedName>
    <definedName name="_xlnm.Print_Area" localSheetId="0">выбывшие!$A$1:$O$30</definedName>
    <definedName name="_xlnm.Print_Area" localSheetId="1">'по собственному желанию'!$A$1:$O$30</definedName>
    <definedName name="_xlnm.Print_Area" localSheetId="2">'по соглашению сторон'!$A$1:$O$30</definedName>
  </definedNames>
  <calcPr calcId="125725"/>
</workbook>
</file>

<file path=xl/calcChain.xml><?xml version="1.0" encoding="utf-8"?>
<calcChain xmlns="http://schemas.openxmlformats.org/spreadsheetml/2006/main">
  <c r="K26" i="5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6"/>
  <c r="J6"/>
  <c r="I6"/>
</calcChain>
</file>

<file path=xl/sharedStrings.xml><?xml version="1.0" encoding="utf-8"?>
<sst xmlns="http://schemas.openxmlformats.org/spreadsheetml/2006/main" count="106" uniqueCount="39">
  <si>
    <t>В процентах от списочной численности</t>
  </si>
  <si>
    <t>Выбыло работников – 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</si>
  <si>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</si>
  <si>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</si>
  <si>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</si>
  <si>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</si>
  <si>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торговля оптовая и розничная; ремонт автотранспортных средств 
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</si>
  <si>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</si>
  <si>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</si>
  <si>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</si>
  <si>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</si>
  <si>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образование</t>
  </si>
  <si>
    <t>деятельность в области культуры, спорта, организации досуга и развлечений</t>
  </si>
  <si>
    <t xml:space="preserve">предоставление прочих видов услуг </t>
  </si>
  <si>
    <t>В процентах от численности выбывших</t>
  </si>
  <si>
    <t>деятельность профессиональная, научная 
и техническая</t>
  </si>
  <si>
    <t>деятельность административная 
и сопутствующие дополнительные услуги</t>
  </si>
  <si>
    <t>государственное управление 
и обеспечение военной безопасности; 
социальное обеспечение</t>
  </si>
  <si>
    <t>деятельность в области здравоохранения 
и социальных услуг</t>
  </si>
  <si>
    <t>деятельность в области информации 
и связи</t>
  </si>
  <si>
    <t>Человек</t>
  </si>
  <si>
    <t>(по организациям, не относящимся к субъектам малого предпринимательства, 
средняя численность работников которых превышает 15 человек)</t>
  </si>
  <si>
    <t>Численность выбывших работников по видам экономической деятельности  
в Красноярском крае</t>
  </si>
  <si>
    <t>Численность выбывших по собственному желанию по видам экономической деятельности 
в Красноярском крае</t>
  </si>
  <si>
    <t>деятельность по операциям 
с недвижимым имуществом</t>
  </si>
  <si>
    <t>Численность выбывших по соглашению сторон по видам экономической деятельности
в Красноярском крае</t>
  </si>
  <si>
    <t>Численность выбывших в связи с сокращением по видам экономической деятельности 
в Красноярском крае</t>
  </si>
  <si>
    <t>Выбыло работников по соглашению сторон – всего</t>
  </si>
  <si>
    <t>обеспечение электрической энергией, газом 
и паром; кондиционирование воздуха</t>
  </si>
  <si>
    <t>водоснабжение;  водоотведение, организация сбора и утилизации отходов, деятельность 
по ликвидации загрязнений</t>
  </si>
  <si>
    <t>Выбыло работников в связи 
с сокращением численности – всего</t>
  </si>
  <si>
    <t>обеспечение электрической энергией, 
газом и паром; кондиционирование 
воздуха</t>
  </si>
  <si>
    <t>СТАТИСТИКА \ РЕГИОНАЛЬНАЯ СТАТИСТИКА \ КРАСНОЯРСКИЙ КРАЙ \ РЫНОК ТРУДА, ЗАНЯТОСТЬ И ЗАРАБОТНАЯ ПЛАТА \ ТРУДОВЫЕ РЕСУРСЫ \ 
ПРИЕМ И ВЫБЫТИЕ РАБОТНИКОВ, НЕПОЛНАЯ ЗАНЯТОСТЬ \  ГОДОВЫЕ ДАННЫЕ \ ЧИСЛЕННОСТЬ ВЫБЫВШИХ РАБОТНИКОВ
© Управление Федеральной службы государственной статистики по Красноярскому краю,  
Республике Хакасия и Республике Тыва
05.03.2024</t>
  </si>
  <si>
    <t>СТАТИСТИКА \ РЕГИОНАЛЬНАЯ СТАТИСТИКА \ КРАСНОЯРСКИЙ КРАЙ \ РЫНОК ТРУДА, ЗАНЯТОСТЬ И ЗАРАБОТНАЯ ПЛАТА \ ТРУДОВЫЕ РЕСУРСЫ \ 
ПРИЕМ И ВЫБЫТИЕ РАБОТНИКОВ, НЕПОЛНАЯ ЗАНЯТОСТЬ \ ГОДОВЫЕ ДАННЫЕ \ ЧИСЛЕННОСТЬ ВЫБЫВШИХ РАБОТНИКОВ
© Управление Федеральной службы государственной статистики по Красноярскому краю,  
Республике Хакасия и Республике Тыва
05.03.2024</t>
  </si>
  <si>
    <t>СТАТИСТИКА \ РЕГИОНАЛЬНАЯ СТАТИСТИКА \ КРАСНОЯРСКИЙ КРАЙ \ РЫНОК ТРУДА, ЗАНЯТОСТЬ И ЗАРАБОТНАЯ ПЛАТА \ ТРУДОВЫЕ РЕСУРСЫ \ 
ПРИЕМ И ВЫБЫТИЕ РАБОТНИКОВ, НЕПОЛНАЯ ЗАНЯТОСТЬ \ ГОДОВЫЕ ДАННЫЕ \ ЧИСЛЕННОСТЬ ВЫБЫВШИХ РАБОТНИКОВ
© Управление Федеральной службы государственной статистики по Красноярскому краю, 
Республике Хакасия и Республике Тыва
05.03.2024</t>
  </si>
  <si>
    <t>-</t>
  </si>
  <si>
    <t>СТАТИСТИКА \ РЕГИОНАЛЬНАЯ СТАТИСТИКА \ КРАСНОЯРСКИЙ КРАЙ \ РЫНОК ТРУДА, ЗАНЯТОСТЬ И ЗАРАБОТНАЯ ПЛАТА \ ТРУДОВЫЕ РЕСУРСЫ \
 ПРИЕМ И ВЫБЫТИЕ РАБОТНИКОВ, НЕПОЛНАЯ ЗАНЯТОСТЬ \ ГОДОВЫЕ ДАННЫЕ \ ЧИСЛЕННОСТЬ ВЫБЫВШИХ РАБОТНИКОВ
© Управление Федеральной службы государственной статистики по Красноярскому краю,  
Республике Хакасия и Республике Тыва
05.03.2024</t>
  </si>
  <si>
    <t>по видам экономической деятельности:</t>
  </si>
  <si>
    <t>Выбыло работников по собственному 
желанию – всего</t>
  </si>
</sst>
</file>

<file path=xl/styles.xml><?xml version="1.0" encoding="utf-8"?>
<styleSheet xmlns="http://schemas.openxmlformats.org/spreadsheetml/2006/main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=0]&quot;-&quot;;0.0"/>
    <numFmt numFmtId="169" formatCode="[=0]&quot;-&quot;;0"/>
    <numFmt numFmtId="170" formatCode="0.0"/>
    <numFmt numFmtId="171" formatCode="#,##0.0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</font>
    <font>
      <sz val="11"/>
      <color indexed="10"/>
      <name val="Calibri"/>
      <family val="2"/>
      <charset val="204"/>
    </font>
    <font>
      <sz val="9"/>
      <name val="Times New Roman"/>
      <family val="1"/>
      <charset val="204"/>
    </font>
    <font>
      <sz val="12"/>
      <color indexed="6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theme="4" tint="-0.249977111117893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theme="4" tint="-0.249977111117893"/>
      </right>
      <top style="thin">
        <color indexed="62"/>
      </top>
      <bottom/>
      <diagonal/>
    </border>
    <border>
      <left style="thin">
        <color indexed="62"/>
      </left>
      <right/>
      <top style="thin">
        <color theme="4" tint="-0.249977111117893"/>
      </top>
      <bottom/>
      <diagonal/>
    </border>
    <border>
      <left/>
      <right style="thin">
        <color indexed="62"/>
      </right>
      <top/>
      <bottom/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</borders>
  <cellStyleXfs count="51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" borderId="3" applyNumberFormat="0" applyAlignment="0" applyProtection="0"/>
    <xf numFmtId="0" fontId="21" fillId="28" borderId="4" applyNumberFormat="0" applyAlignment="0" applyProtection="0"/>
    <xf numFmtId="0" fontId="22" fillId="28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9" borderId="9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" fillId="0" borderId="0"/>
    <xf numFmtId="0" fontId="3" fillId="0" borderId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3" borderId="10" applyNumberFormat="0" applyFont="0" applyAlignment="0" applyProtection="0"/>
    <xf numFmtId="0" fontId="32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/>
    <xf numFmtId="0" fontId="9" fillId="0" borderId="0" xfId="44" applyFont="1" applyFill="1" applyBorder="1" applyAlignment="1">
      <alignment horizontal="center" wrapText="1"/>
    </xf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169" fontId="10" fillId="0" borderId="0" xfId="0" applyNumberFormat="1" applyFont="1" applyFill="1" applyBorder="1" applyAlignment="1">
      <alignment horizontal="right"/>
    </xf>
    <xf numFmtId="169" fontId="10" fillId="0" borderId="0" xfId="0" applyNumberFormat="1" applyFont="1" applyBorder="1"/>
    <xf numFmtId="170" fontId="10" fillId="0" borderId="0" xfId="0" applyNumberFormat="1" applyFont="1" applyBorder="1"/>
    <xf numFmtId="169" fontId="0" fillId="0" borderId="0" xfId="0" applyNumberFormat="1"/>
    <xf numFmtId="1" fontId="10" fillId="0" borderId="0" xfId="0" applyNumberFormat="1" applyFont="1" applyBorder="1"/>
    <xf numFmtId="1" fontId="10" fillId="0" borderId="0" xfId="0" applyNumberFormat="1" applyFont="1" applyFill="1" applyBorder="1" applyAlignment="1">
      <alignment horizontal="right"/>
    </xf>
    <xf numFmtId="0" fontId="2" fillId="0" borderId="0" xfId="44" applyFont="1" applyFill="1" applyBorder="1" applyAlignment="1">
      <alignment horizontal="left" wrapText="1" indent="1"/>
    </xf>
    <xf numFmtId="168" fontId="10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170" fontId="15" fillId="0" borderId="0" xfId="0" applyNumberFormat="1" applyFont="1" applyBorder="1"/>
    <xf numFmtId="170" fontId="15" fillId="0" borderId="0" xfId="0" applyNumberFormat="1" applyFont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70" fontId="10" fillId="0" borderId="0" xfId="0" applyNumberFormat="1" applyFont="1" applyBorder="1"/>
    <xf numFmtId="0" fontId="34" fillId="0" borderId="0" xfId="0" applyFont="1" applyAlignment="1">
      <alignment horizontal="right" wrapText="1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1" fontId="35" fillId="0" borderId="0" xfId="0" applyNumberFormat="1" applyFont="1" applyAlignment="1">
      <alignment horizontal="right" wrapText="1"/>
    </xf>
    <xf numFmtId="0" fontId="0" fillId="33" borderId="0" xfId="0" applyFill="1"/>
    <xf numFmtId="169" fontId="11" fillId="0" borderId="13" xfId="0" applyNumberFormat="1" applyFont="1" applyFill="1" applyBorder="1" applyAlignment="1">
      <alignment horizontal="right"/>
    </xf>
    <xf numFmtId="170" fontId="11" fillId="0" borderId="13" xfId="0" applyNumberFormat="1" applyFont="1" applyBorder="1"/>
    <xf numFmtId="0" fontId="2" fillId="0" borderId="14" xfId="44" applyFont="1" applyFill="1" applyBorder="1" applyAlignment="1">
      <alignment horizontal="left" wrapText="1" indent="1"/>
    </xf>
    <xf numFmtId="170" fontId="36" fillId="0" borderId="15" xfId="0" applyNumberFormat="1" applyFont="1" applyBorder="1"/>
    <xf numFmtId="0" fontId="2" fillId="0" borderId="16" xfId="44" applyFont="1" applyFill="1" applyBorder="1" applyAlignment="1">
      <alignment horizontal="left" wrapText="1" indent="1"/>
    </xf>
    <xf numFmtId="169" fontId="10" fillId="0" borderId="17" xfId="0" applyNumberFormat="1" applyFont="1" applyFill="1" applyBorder="1" applyAlignment="1">
      <alignment horizontal="right"/>
    </xf>
    <xf numFmtId="168" fontId="10" fillId="0" borderId="17" xfId="0" applyNumberFormat="1" applyFont="1" applyFill="1" applyBorder="1" applyAlignment="1">
      <alignment horizontal="right"/>
    </xf>
    <xf numFmtId="170" fontId="10" fillId="0" borderId="17" xfId="0" applyNumberFormat="1" applyFont="1" applyFill="1" applyBorder="1" applyAlignment="1">
      <alignment horizontal="right"/>
    </xf>
    <xf numFmtId="170" fontId="10" fillId="0" borderId="17" xfId="0" applyNumberFormat="1" applyFont="1" applyBorder="1"/>
    <xf numFmtId="170" fontId="15" fillId="0" borderId="17" xfId="0" applyNumberFormat="1" applyFont="1" applyBorder="1" applyAlignment="1">
      <alignment horizontal="right"/>
    </xf>
    <xf numFmtId="168" fontId="11" fillId="0" borderId="13" xfId="0" applyNumberFormat="1" applyFont="1" applyFill="1" applyBorder="1" applyAlignment="1">
      <alignment horizontal="right"/>
    </xf>
    <xf numFmtId="169" fontId="0" fillId="0" borderId="0" xfId="0" applyNumberFormat="1" applyBorder="1"/>
    <xf numFmtId="170" fontId="0" fillId="0" borderId="0" xfId="0" applyNumberFormat="1"/>
    <xf numFmtId="170" fontId="36" fillId="0" borderId="0" xfId="0" applyNumberFormat="1" applyFont="1" applyBorder="1"/>
    <xf numFmtId="170" fontId="10" fillId="0" borderId="17" xfId="0" applyNumberFormat="1" applyFont="1" applyBorder="1" applyAlignment="1">
      <alignment horizontal="right"/>
    </xf>
    <xf numFmtId="0" fontId="36" fillId="0" borderId="0" xfId="0" applyFont="1" applyBorder="1"/>
    <xf numFmtId="0" fontId="37" fillId="0" borderId="13" xfId="0" applyFont="1" applyBorder="1"/>
    <xf numFmtId="170" fontId="36" fillId="0" borderId="18" xfId="0" applyNumberFormat="1" applyFont="1" applyBorder="1"/>
    <xf numFmtId="169" fontId="11" fillId="0" borderId="0" xfId="0" applyNumberFormat="1" applyFont="1" applyFill="1" applyBorder="1" applyAlignment="1">
      <alignment horizontal="right"/>
    </xf>
    <xf numFmtId="170" fontId="11" fillId="0" borderId="0" xfId="0" applyNumberFormat="1" applyFont="1" applyBorder="1"/>
    <xf numFmtId="0" fontId="5" fillId="33" borderId="2" xfId="44" applyFont="1" applyFill="1" applyBorder="1" applyAlignment="1">
      <alignment horizontal="center" vertical="center"/>
    </xf>
    <xf numFmtId="0" fontId="4" fillId="0" borderId="21" xfId="44" applyFont="1" applyFill="1" applyBorder="1" applyAlignment="1">
      <alignment wrapText="1"/>
    </xf>
    <xf numFmtId="169" fontId="11" fillId="0" borderId="22" xfId="0" applyNumberFormat="1" applyFont="1" applyFill="1" applyBorder="1" applyAlignment="1">
      <alignment horizontal="right"/>
    </xf>
    <xf numFmtId="0" fontId="11" fillId="0" borderId="22" xfId="0" applyFont="1" applyBorder="1"/>
    <xf numFmtId="170" fontId="11" fillId="0" borderId="22" xfId="0" applyNumberFormat="1" applyFont="1" applyBorder="1"/>
    <xf numFmtId="170" fontId="14" fillId="0" borderId="22" xfId="0" applyNumberFormat="1" applyFont="1" applyBorder="1" applyAlignment="1">
      <alignment horizontal="right"/>
    </xf>
    <xf numFmtId="170" fontId="37" fillId="0" borderId="22" xfId="0" applyNumberFormat="1" applyFont="1" applyBorder="1"/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/>
    </xf>
    <xf numFmtId="170" fontId="37" fillId="0" borderId="23" xfId="0" applyNumberFormat="1" applyFont="1" applyBorder="1"/>
    <xf numFmtId="0" fontId="4" fillId="0" borderId="24" xfId="44" applyFont="1" applyFill="1" applyBorder="1" applyAlignment="1">
      <alignment wrapText="1"/>
    </xf>
    <xf numFmtId="0" fontId="2" fillId="0" borderId="1" xfId="44" applyFont="1" applyFill="1" applyBorder="1" applyAlignment="1">
      <alignment horizontal="left" wrapText="1" indent="1"/>
    </xf>
    <xf numFmtId="0" fontId="2" fillId="0" borderId="19" xfId="44" applyFont="1" applyFill="1" applyBorder="1" applyAlignment="1">
      <alignment horizontal="left" wrapText="1" indent="1"/>
    </xf>
    <xf numFmtId="169" fontId="10" fillId="0" borderId="20" xfId="0" applyNumberFormat="1" applyFont="1" applyFill="1" applyBorder="1" applyAlignment="1">
      <alignment horizontal="right"/>
    </xf>
    <xf numFmtId="1" fontId="10" fillId="0" borderId="20" xfId="0" applyNumberFormat="1" applyFont="1" applyFill="1" applyBorder="1" applyAlignment="1">
      <alignment horizontal="right"/>
    </xf>
    <xf numFmtId="170" fontId="10" fillId="0" borderId="20" xfId="0" applyNumberFormat="1" applyFont="1" applyBorder="1"/>
    <xf numFmtId="0" fontId="36" fillId="0" borderId="20" xfId="0" applyFont="1" applyBorder="1"/>
    <xf numFmtId="170" fontId="36" fillId="0" borderId="20" xfId="0" applyNumberFormat="1" applyFont="1" applyBorder="1"/>
    <xf numFmtId="170" fontId="38" fillId="0" borderId="25" xfId="0" applyNumberFormat="1" applyFont="1" applyBorder="1"/>
    <xf numFmtId="170" fontId="38" fillId="0" borderId="26" xfId="0" applyNumberFormat="1" applyFont="1" applyBorder="1"/>
    <xf numFmtId="170" fontId="36" fillId="0" borderId="25" xfId="0" applyNumberFormat="1" applyFont="1" applyBorder="1"/>
    <xf numFmtId="170" fontId="36" fillId="0" borderId="26" xfId="0" applyNumberFormat="1" applyFont="1" applyBorder="1"/>
    <xf numFmtId="170" fontId="37" fillId="0" borderId="27" xfId="0" applyNumberFormat="1" applyFont="1" applyBorder="1"/>
    <xf numFmtId="0" fontId="37" fillId="0" borderId="0" xfId="0" applyFont="1" applyBorder="1"/>
    <xf numFmtId="0" fontId="4" fillId="0" borderId="1" xfId="44" applyFont="1" applyFill="1" applyBorder="1" applyAlignment="1">
      <alignment wrapText="1"/>
    </xf>
    <xf numFmtId="170" fontId="37" fillId="0" borderId="25" xfId="0" applyNumberFormat="1" applyFont="1" applyBorder="1"/>
    <xf numFmtId="170" fontId="0" fillId="0" borderId="26" xfId="0" applyNumberForma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8" fillId="33" borderId="2" xfId="44" applyFont="1" applyFill="1" applyBorder="1" applyAlignment="1">
      <alignment horizontal="center" vertical="center" wrapText="1"/>
    </xf>
    <xf numFmtId="0" fontId="5" fillId="33" borderId="2" xfId="44" applyFont="1" applyFill="1" applyBorder="1" applyAlignment="1">
      <alignment horizontal="center" vertical="center"/>
    </xf>
    <xf numFmtId="0" fontId="5" fillId="33" borderId="2" xfId="44" applyFont="1" applyFill="1" applyBorder="1" applyAlignment="1">
      <alignment horizontal="center" vertical="center" wrapText="1"/>
    </xf>
    <xf numFmtId="0" fontId="12" fillId="0" borderId="0" xfId="44" applyFont="1" applyFill="1" applyBorder="1" applyAlignment="1">
      <alignment horizontal="center" wrapText="1"/>
    </xf>
    <xf numFmtId="0" fontId="13" fillId="0" borderId="0" xfId="44" applyFont="1" applyFill="1" applyBorder="1" applyAlignment="1">
      <alignment horizontal="center" wrapText="1"/>
    </xf>
    <xf numFmtId="0" fontId="8" fillId="33" borderId="12" xfId="44" applyFont="1" applyFill="1" applyBorder="1" applyAlignment="1">
      <alignment horizontal="center" vertical="center" wrapText="1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" xfId="19"/>
    <cellStyle name="Comma [0]" xfId="20"/>
    <cellStyle name="Currency" xfId="21"/>
    <cellStyle name="Currency [0]" xfId="22"/>
    <cellStyle name="Normal" xfId="23"/>
    <cellStyle name="Normal 2" xfId="24"/>
    <cellStyle name="Percent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2" xfId="43"/>
    <cellStyle name="Обычный 2" xfId="44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70" zoomScaleNormal="80" zoomScaleSheetLayoutView="70" workbookViewId="0">
      <selection sqref="A1:O1"/>
    </sheetView>
  </sheetViews>
  <sheetFormatPr defaultRowHeight="15"/>
  <cols>
    <col min="1" max="1" width="41" customWidth="1"/>
  </cols>
  <sheetData>
    <row r="1" spans="1:18" ht="33.75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8" ht="33.75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ht="15.75">
      <c r="A3" s="1"/>
      <c r="B3" s="1"/>
      <c r="C3" s="1"/>
      <c r="D3" s="1"/>
      <c r="E3" s="1"/>
      <c r="F3" s="1"/>
      <c r="G3" s="1"/>
      <c r="H3" s="1"/>
    </row>
    <row r="4" spans="1:18" ht="23.25" customHeight="1">
      <c r="A4" s="71"/>
      <c r="B4" s="72" t="s">
        <v>20</v>
      </c>
      <c r="C4" s="72"/>
      <c r="D4" s="72"/>
      <c r="E4" s="72"/>
      <c r="F4" s="72"/>
      <c r="G4" s="72"/>
      <c r="H4" s="72"/>
      <c r="I4" s="73" t="s">
        <v>0</v>
      </c>
      <c r="J4" s="73"/>
      <c r="K4" s="73"/>
      <c r="L4" s="73"/>
      <c r="M4" s="73"/>
      <c r="N4" s="73"/>
      <c r="O4" s="73"/>
    </row>
    <row r="5" spans="1:18" ht="15.75">
      <c r="A5" s="71"/>
      <c r="B5" s="43">
        <v>2017</v>
      </c>
      <c r="C5" s="43">
        <v>2018</v>
      </c>
      <c r="D5" s="43">
        <v>2019</v>
      </c>
      <c r="E5" s="43">
        <v>2020</v>
      </c>
      <c r="F5" s="43">
        <v>2021</v>
      </c>
      <c r="G5" s="43">
        <v>2022</v>
      </c>
      <c r="H5" s="43">
        <v>2023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  <c r="O5" s="43">
        <v>2023</v>
      </c>
      <c r="R5" s="50"/>
    </row>
    <row r="6" spans="1:18" ht="15.75">
      <c r="A6" s="44" t="s">
        <v>1</v>
      </c>
      <c r="B6" s="45">
        <v>221346</v>
      </c>
      <c r="C6" s="45">
        <v>221170</v>
      </c>
      <c r="D6" s="45">
        <v>228000</v>
      </c>
      <c r="E6" s="45">
        <v>185187</v>
      </c>
      <c r="F6" s="45">
        <v>221511</v>
      </c>
      <c r="G6" s="45">
        <v>231829</v>
      </c>
      <c r="H6" s="45">
        <v>218767</v>
      </c>
      <c r="I6" s="46">
        <v>28.8</v>
      </c>
      <c r="J6" s="47">
        <v>28.8</v>
      </c>
      <c r="K6" s="47">
        <v>30</v>
      </c>
      <c r="L6" s="48">
        <v>24.4</v>
      </c>
      <c r="M6" s="49">
        <v>29.4</v>
      </c>
      <c r="N6" s="49">
        <v>30.5</v>
      </c>
      <c r="O6" s="52">
        <v>28.514747985060083</v>
      </c>
    </row>
    <row r="7" spans="1:18" ht="15.75">
      <c r="A7" s="25" t="s">
        <v>37</v>
      </c>
      <c r="B7" s="16"/>
      <c r="C7" s="6"/>
      <c r="D7" s="6"/>
      <c r="E7" s="6"/>
      <c r="F7" s="6"/>
      <c r="G7" s="6"/>
      <c r="H7" s="6"/>
      <c r="I7" s="3"/>
      <c r="J7" s="17"/>
      <c r="K7" s="17"/>
      <c r="L7" s="14"/>
      <c r="M7" s="36"/>
      <c r="N7" s="36"/>
      <c r="O7" s="26"/>
      <c r="R7" s="51"/>
    </row>
    <row r="8" spans="1:18" ht="30">
      <c r="A8" s="25" t="s">
        <v>2</v>
      </c>
      <c r="B8" s="5">
        <v>10673</v>
      </c>
      <c r="C8" s="6">
        <v>11012</v>
      </c>
      <c r="D8" s="6">
        <v>8980</v>
      </c>
      <c r="E8" s="6">
        <v>8922</v>
      </c>
      <c r="F8" s="6">
        <v>10088</v>
      </c>
      <c r="G8" s="6">
        <v>8557</v>
      </c>
      <c r="H8" s="6">
        <v>8373</v>
      </c>
      <c r="I8" s="3">
        <v>38.4</v>
      </c>
      <c r="J8" s="17">
        <v>40.6</v>
      </c>
      <c r="K8" s="17">
        <v>36.4</v>
      </c>
      <c r="L8" s="15">
        <v>36.9</v>
      </c>
      <c r="M8" s="36">
        <v>43.8</v>
      </c>
      <c r="N8" s="36">
        <v>38.799999999999997</v>
      </c>
      <c r="O8" s="26">
        <v>40.114983830398849</v>
      </c>
      <c r="R8" s="51"/>
    </row>
    <row r="9" spans="1:18" ht="15.75">
      <c r="A9" s="25" t="s">
        <v>3</v>
      </c>
      <c r="B9" s="5">
        <v>4956</v>
      </c>
      <c r="C9" s="5">
        <v>4925</v>
      </c>
      <c r="D9" s="6">
        <v>3884</v>
      </c>
      <c r="E9" s="6">
        <v>4296</v>
      </c>
      <c r="F9" s="6">
        <v>5559</v>
      </c>
      <c r="G9" s="6">
        <v>6235</v>
      </c>
      <c r="H9" s="6">
        <v>5069</v>
      </c>
      <c r="I9" s="3">
        <v>26.4</v>
      </c>
      <c r="J9" s="17">
        <v>22.8</v>
      </c>
      <c r="K9" s="17">
        <v>18.399999999999999</v>
      </c>
      <c r="L9" s="15">
        <v>20.2</v>
      </c>
      <c r="M9" s="36">
        <v>23.8</v>
      </c>
      <c r="N9" s="36">
        <v>25.1</v>
      </c>
      <c r="O9" s="26">
        <v>20.313580123227972</v>
      </c>
      <c r="R9" s="51"/>
    </row>
    <row r="10" spans="1:18" ht="15.75">
      <c r="A10" s="25" t="s">
        <v>4</v>
      </c>
      <c r="B10" s="5">
        <v>29148</v>
      </c>
      <c r="C10" s="5">
        <v>28405</v>
      </c>
      <c r="D10" s="5">
        <v>32224</v>
      </c>
      <c r="E10" s="5">
        <v>22528</v>
      </c>
      <c r="F10" s="5">
        <v>26214</v>
      </c>
      <c r="G10" s="5">
        <v>26731</v>
      </c>
      <c r="H10" s="5">
        <v>27489</v>
      </c>
      <c r="I10" s="3">
        <v>25.5</v>
      </c>
      <c r="J10" s="17">
        <v>25.4</v>
      </c>
      <c r="K10" s="17">
        <v>29</v>
      </c>
      <c r="L10" s="15">
        <v>20</v>
      </c>
      <c r="M10" s="36">
        <v>24.5</v>
      </c>
      <c r="N10" s="36">
        <v>23.9</v>
      </c>
      <c r="O10" s="26">
        <v>22.8514663003427</v>
      </c>
      <c r="R10" s="51"/>
    </row>
    <row r="11" spans="1:18" ht="30.75" customHeight="1">
      <c r="A11" s="25" t="s">
        <v>28</v>
      </c>
      <c r="B11" s="5">
        <v>11415</v>
      </c>
      <c r="C11" s="5">
        <v>10399</v>
      </c>
      <c r="D11" s="5">
        <v>10078</v>
      </c>
      <c r="E11" s="5">
        <v>10615</v>
      </c>
      <c r="F11" s="5">
        <v>10137</v>
      </c>
      <c r="G11" s="5">
        <v>9964</v>
      </c>
      <c r="H11" s="5">
        <v>8771</v>
      </c>
      <c r="I11" s="3">
        <v>27.2</v>
      </c>
      <c r="J11" s="17">
        <v>26.1</v>
      </c>
      <c r="K11" s="17">
        <v>25.2</v>
      </c>
      <c r="L11" s="15">
        <v>28.1</v>
      </c>
      <c r="M11" s="36">
        <v>26.5</v>
      </c>
      <c r="N11" s="36">
        <v>26.2</v>
      </c>
      <c r="O11" s="26">
        <v>26.281134124873592</v>
      </c>
      <c r="R11" s="51"/>
    </row>
    <row r="12" spans="1:18" ht="46.5" customHeight="1">
      <c r="A12" s="25" t="s">
        <v>29</v>
      </c>
      <c r="B12" s="5">
        <v>1983</v>
      </c>
      <c r="C12" s="5">
        <v>2493</v>
      </c>
      <c r="D12" s="5">
        <v>1757</v>
      </c>
      <c r="E12" s="5">
        <v>1916</v>
      </c>
      <c r="F12" s="5">
        <v>1855</v>
      </c>
      <c r="G12" s="5">
        <v>2269</v>
      </c>
      <c r="H12" s="5">
        <v>1773</v>
      </c>
      <c r="I12" s="3">
        <v>22.6</v>
      </c>
      <c r="J12" s="17">
        <v>28.3</v>
      </c>
      <c r="K12" s="17">
        <v>22</v>
      </c>
      <c r="L12" s="15">
        <v>18.2</v>
      </c>
      <c r="M12" s="36">
        <v>19.3</v>
      </c>
      <c r="N12" s="36">
        <v>22.7</v>
      </c>
      <c r="O12" s="26">
        <v>18.344067665088851</v>
      </c>
      <c r="R12" s="50"/>
    </row>
    <row r="13" spans="1:18" ht="15.75">
      <c r="A13" s="25" t="s">
        <v>5</v>
      </c>
      <c r="B13" s="5">
        <v>20308</v>
      </c>
      <c r="C13" s="5">
        <v>18370</v>
      </c>
      <c r="D13" s="5">
        <v>14358</v>
      </c>
      <c r="E13" s="5">
        <v>10115</v>
      </c>
      <c r="F13" s="5">
        <v>9876</v>
      </c>
      <c r="G13" s="5">
        <v>13731</v>
      </c>
      <c r="H13" s="5">
        <v>19972</v>
      </c>
      <c r="I13" s="3">
        <v>65.400000000000006</v>
      </c>
      <c r="J13" s="17">
        <v>61.6</v>
      </c>
      <c r="K13" s="17">
        <v>54.8</v>
      </c>
      <c r="L13" s="15">
        <v>42.4</v>
      </c>
      <c r="M13" s="36">
        <v>45.5</v>
      </c>
      <c r="N13" s="36">
        <v>51.3</v>
      </c>
      <c r="O13" s="26">
        <v>63.733984331370763</v>
      </c>
      <c r="R13" s="50"/>
    </row>
    <row r="14" spans="1:18" ht="45">
      <c r="A14" s="25" t="s">
        <v>6</v>
      </c>
      <c r="B14" s="5">
        <v>20953</v>
      </c>
      <c r="C14" s="5">
        <v>23017</v>
      </c>
      <c r="D14" s="5">
        <v>22490</v>
      </c>
      <c r="E14" s="5">
        <v>19314</v>
      </c>
      <c r="F14" s="5">
        <v>23213</v>
      </c>
      <c r="G14" s="5">
        <v>26312</v>
      </c>
      <c r="H14" s="5">
        <v>25606</v>
      </c>
      <c r="I14" s="3">
        <v>58.1</v>
      </c>
      <c r="J14" s="17">
        <v>64.099999999999994</v>
      </c>
      <c r="K14" s="17">
        <v>57.7</v>
      </c>
      <c r="L14" s="15">
        <v>46.7</v>
      </c>
      <c r="M14" s="36">
        <v>46.9</v>
      </c>
      <c r="N14" s="36">
        <v>51.4</v>
      </c>
      <c r="O14" s="26">
        <v>52.978844462835568</v>
      </c>
      <c r="R14" s="51"/>
    </row>
    <row r="15" spans="1:18" ht="15.75">
      <c r="A15" s="25" t="s">
        <v>7</v>
      </c>
      <c r="B15" s="5">
        <v>18575</v>
      </c>
      <c r="C15" s="5">
        <v>20428</v>
      </c>
      <c r="D15" s="5">
        <v>22469</v>
      </c>
      <c r="E15" s="5">
        <v>16012</v>
      </c>
      <c r="F15" s="5">
        <v>20884</v>
      </c>
      <c r="G15" s="5">
        <v>20213</v>
      </c>
      <c r="H15" s="5">
        <v>20812</v>
      </c>
      <c r="I15" s="3">
        <v>26.1</v>
      </c>
      <c r="J15" s="17">
        <v>28.5</v>
      </c>
      <c r="K15" s="17">
        <v>32.200000000000003</v>
      </c>
      <c r="L15" s="15">
        <v>23.9</v>
      </c>
      <c r="M15" s="36">
        <v>33.6</v>
      </c>
      <c r="N15" s="36">
        <v>32.200000000000003</v>
      </c>
      <c r="O15" s="26">
        <v>31.87246114912076</v>
      </c>
      <c r="R15" s="50"/>
    </row>
    <row r="16" spans="1:18" ht="30">
      <c r="A16" s="25" t="s">
        <v>8</v>
      </c>
      <c r="B16" s="5">
        <v>6818</v>
      </c>
      <c r="C16" s="5">
        <v>7746</v>
      </c>
      <c r="D16" s="5">
        <v>8681</v>
      </c>
      <c r="E16" s="5">
        <v>5928</v>
      </c>
      <c r="F16" s="5">
        <v>9043</v>
      </c>
      <c r="G16" s="5">
        <v>10655</v>
      </c>
      <c r="H16" s="5">
        <v>5456</v>
      </c>
      <c r="I16" s="3">
        <v>91.3</v>
      </c>
      <c r="J16" s="17">
        <v>99.1</v>
      </c>
      <c r="K16" s="17">
        <v>92.2</v>
      </c>
      <c r="L16" s="15">
        <v>74.099999999999994</v>
      </c>
      <c r="M16" s="36">
        <v>124.5</v>
      </c>
      <c r="N16" s="36">
        <v>135.30000000000001</v>
      </c>
      <c r="O16" s="26">
        <v>69.01524255265322</v>
      </c>
      <c r="R16" s="51"/>
    </row>
    <row r="17" spans="1:18" ht="30">
      <c r="A17" s="25" t="s">
        <v>19</v>
      </c>
      <c r="B17" s="5">
        <v>2714</v>
      </c>
      <c r="C17" s="5">
        <v>2958</v>
      </c>
      <c r="D17" s="5">
        <v>2745</v>
      </c>
      <c r="E17" s="5">
        <v>3209</v>
      </c>
      <c r="F17" s="5">
        <v>3643</v>
      </c>
      <c r="G17" s="5">
        <v>3203</v>
      </c>
      <c r="H17" s="5">
        <v>3322</v>
      </c>
      <c r="I17" s="3">
        <v>24.8</v>
      </c>
      <c r="J17" s="17">
        <v>26.4</v>
      </c>
      <c r="K17" s="17">
        <v>24.6</v>
      </c>
      <c r="L17" s="15">
        <v>26.2</v>
      </c>
      <c r="M17" s="36">
        <v>30.2</v>
      </c>
      <c r="N17" s="36">
        <v>25.4</v>
      </c>
      <c r="O17" s="26">
        <v>25.363134889580273</v>
      </c>
      <c r="R17" s="51"/>
    </row>
    <row r="18" spans="1:18" ht="15.75">
      <c r="A18" s="25" t="s">
        <v>9</v>
      </c>
      <c r="B18" s="5">
        <v>4949</v>
      </c>
      <c r="C18" s="5">
        <v>5289</v>
      </c>
      <c r="D18" s="5">
        <v>5968</v>
      </c>
      <c r="E18" s="5">
        <v>5160</v>
      </c>
      <c r="F18" s="5">
        <v>5674</v>
      </c>
      <c r="G18" s="5">
        <v>3830</v>
      </c>
      <c r="H18" s="5">
        <v>3918</v>
      </c>
      <c r="I18" s="3">
        <v>32.799999999999997</v>
      </c>
      <c r="J18" s="17">
        <v>37</v>
      </c>
      <c r="K18" s="17">
        <v>40.9</v>
      </c>
      <c r="L18" s="15">
        <v>38.1</v>
      </c>
      <c r="M18" s="36">
        <v>44.7</v>
      </c>
      <c r="N18" s="36">
        <v>34.299999999999997</v>
      </c>
      <c r="O18" s="26">
        <v>35.370587704252053</v>
      </c>
      <c r="R18" s="51"/>
    </row>
    <row r="19" spans="1:18" ht="30">
      <c r="A19" s="25" t="s">
        <v>10</v>
      </c>
      <c r="B19" s="5">
        <v>3504</v>
      </c>
      <c r="C19" s="5">
        <v>3660</v>
      </c>
      <c r="D19" s="5">
        <v>3437</v>
      </c>
      <c r="E19" s="5">
        <v>4012</v>
      </c>
      <c r="F19" s="5">
        <v>3942</v>
      </c>
      <c r="G19" s="5">
        <v>3515</v>
      </c>
      <c r="H19" s="5">
        <v>3508</v>
      </c>
      <c r="I19" s="3">
        <v>34.5</v>
      </c>
      <c r="J19" s="17">
        <v>34.9</v>
      </c>
      <c r="K19" s="17">
        <v>36.6</v>
      </c>
      <c r="L19" s="15">
        <v>39.5</v>
      </c>
      <c r="M19" s="36">
        <v>40</v>
      </c>
      <c r="N19" s="36">
        <v>37.9</v>
      </c>
      <c r="O19" s="26">
        <v>40.341546157605727</v>
      </c>
      <c r="R19" s="50"/>
    </row>
    <row r="20" spans="1:18" ht="30">
      <c r="A20" s="25" t="s">
        <v>15</v>
      </c>
      <c r="B20" s="5">
        <v>8392</v>
      </c>
      <c r="C20" s="5">
        <v>9138</v>
      </c>
      <c r="D20" s="5">
        <v>10163</v>
      </c>
      <c r="E20" s="5">
        <v>8501</v>
      </c>
      <c r="F20" s="5">
        <v>9567</v>
      </c>
      <c r="G20" s="5">
        <v>11353</v>
      </c>
      <c r="H20" s="5">
        <v>10816</v>
      </c>
      <c r="I20" s="3">
        <v>25.6</v>
      </c>
      <c r="J20" s="17">
        <v>25.8</v>
      </c>
      <c r="K20" s="17">
        <v>28.6</v>
      </c>
      <c r="L20" s="15">
        <v>23.4</v>
      </c>
      <c r="M20" s="36">
        <v>25.3</v>
      </c>
      <c r="N20" s="36">
        <v>29.2</v>
      </c>
      <c r="O20" s="26">
        <v>26.829555672692319</v>
      </c>
      <c r="R20" s="50"/>
    </row>
    <row r="21" spans="1:18" ht="30" customHeight="1">
      <c r="A21" s="25" t="s">
        <v>16</v>
      </c>
      <c r="B21" s="5">
        <v>3910</v>
      </c>
      <c r="C21" s="5">
        <v>4943</v>
      </c>
      <c r="D21" s="5">
        <v>5706</v>
      </c>
      <c r="E21" s="5">
        <v>6114</v>
      </c>
      <c r="F21" s="5">
        <v>7040</v>
      </c>
      <c r="G21" s="5">
        <v>7444</v>
      </c>
      <c r="H21" s="5">
        <v>6961</v>
      </c>
      <c r="I21" s="3">
        <v>34.6</v>
      </c>
      <c r="J21" s="17">
        <v>38.799999999999997</v>
      </c>
      <c r="K21" s="17">
        <v>37.799999999999997</v>
      </c>
      <c r="L21" s="15">
        <v>36</v>
      </c>
      <c r="M21" s="36">
        <v>34.200000000000003</v>
      </c>
      <c r="N21" s="36">
        <v>33.200000000000003</v>
      </c>
      <c r="O21" s="26">
        <v>27.340390015906994</v>
      </c>
      <c r="R21" s="51"/>
    </row>
    <row r="22" spans="1:18" ht="45">
      <c r="A22" s="25" t="s">
        <v>17</v>
      </c>
      <c r="B22" s="5">
        <v>14591</v>
      </c>
      <c r="C22" s="5">
        <v>13596</v>
      </c>
      <c r="D22" s="5">
        <v>20161</v>
      </c>
      <c r="E22" s="5">
        <v>11934</v>
      </c>
      <c r="F22" s="5">
        <v>15403</v>
      </c>
      <c r="G22" s="5">
        <v>15021</v>
      </c>
      <c r="H22" s="5">
        <v>12795</v>
      </c>
      <c r="I22" s="3">
        <v>18.7</v>
      </c>
      <c r="J22" s="17">
        <v>16.8</v>
      </c>
      <c r="K22" s="17">
        <v>25.5</v>
      </c>
      <c r="L22" s="15">
        <v>15.2</v>
      </c>
      <c r="M22" s="36">
        <v>19.3</v>
      </c>
      <c r="N22" s="36">
        <v>19.5</v>
      </c>
      <c r="O22" s="26">
        <v>17.355918408871254</v>
      </c>
      <c r="R22" s="51"/>
    </row>
    <row r="23" spans="1:18" ht="15.75">
      <c r="A23" s="25" t="s">
        <v>11</v>
      </c>
      <c r="B23" s="5">
        <v>26693</v>
      </c>
      <c r="C23" s="5">
        <v>27012</v>
      </c>
      <c r="D23" s="5">
        <v>26101</v>
      </c>
      <c r="E23" s="5">
        <v>22349</v>
      </c>
      <c r="F23" s="5">
        <v>28048</v>
      </c>
      <c r="G23" s="5">
        <v>31193</v>
      </c>
      <c r="H23" s="5">
        <v>28988</v>
      </c>
      <c r="I23" s="3">
        <v>20.6</v>
      </c>
      <c r="J23" s="17">
        <v>21.2</v>
      </c>
      <c r="K23" s="17">
        <v>20.9</v>
      </c>
      <c r="L23" s="15">
        <v>17.600000000000001</v>
      </c>
      <c r="M23" s="36">
        <v>22.5</v>
      </c>
      <c r="N23" s="36">
        <v>25.5</v>
      </c>
      <c r="O23" s="26">
        <v>24.044858076610428</v>
      </c>
      <c r="R23" s="51"/>
    </row>
    <row r="24" spans="1:18" ht="30">
      <c r="A24" s="25" t="s">
        <v>18</v>
      </c>
      <c r="B24" s="5">
        <v>20291</v>
      </c>
      <c r="C24" s="5">
        <v>19261</v>
      </c>
      <c r="D24" s="5">
        <v>18277</v>
      </c>
      <c r="E24" s="5">
        <v>18571</v>
      </c>
      <c r="F24" s="5">
        <v>23353</v>
      </c>
      <c r="G24" s="5">
        <v>22676</v>
      </c>
      <c r="H24" s="5">
        <v>19711</v>
      </c>
      <c r="I24" s="3">
        <v>20.6</v>
      </c>
      <c r="J24" s="17">
        <v>19.600000000000001</v>
      </c>
      <c r="K24" s="17">
        <v>18.7</v>
      </c>
      <c r="L24" s="15">
        <v>19.100000000000001</v>
      </c>
      <c r="M24" s="36">
        <v>24.5</v>
      </c>
      <c r="N24" s="36">
        <v>24.7</v>
      </c>
      <c r="O24" s="26">
        <v>21.542194219640546</v>
      </c>
      <c r="R24" s="51"/>
    </row>
    <row r="25" spans="1:18" ht="30" customHeight="1">
      <c r="A25" s="25" t="s">
        <v>12</v>
      </c>
      <c r="B25" s="5">
        <v>10982</v>
      </c>
      <c r="C25" s="5">
        <v>7067</v>
      </c>
      <c r="D25" s="5">
        <v>8976</v>
      </c>
      <c r="E25" s="5">
        <v>5286</v>
      </c>
      <c r="F25" s="5">
        <v>7576</v>
      </c>
      <c r="G25" s="5">
        <v>8475</v>
      </c>
      <c r="H25" s="5">
        <v>4551</v>
      </c>
      <c r="I25" s="17">
        <v>51</v>
      </c>
      <c r="J25" s="17">
        <v>32.9</v>
      </c>
      <c r="K25" s="17">
        <v>41.1</v>
      </c>
      <c r="L25" s="15">
        <v>28</v>
      </c>
      <c r="M25" s="36">
        <v>40.5</v>
      </c>
      <c r="N25" s="36">
        <v>45.3</v>
      </c>
      <c r="O25" s="26">
        <v>24.002848063712239</v>
      </c>
      <c r="R25" s="50"/>
    </row>
    <row r="26" spans="1:18" ht="15.75">
      <c r="A26" s="27" t="s">
        <v>13</v>
      </c>
      <c r="B26" s="28">
        <v>491</v>
      </c>
      <c r="C26" s="28">
        <v>1451</v>
      </c>
      <c r="D26" s="28">
        <v>1545</v>
      </c>
      <c r="E26" s="28">
        <v>405</v>
      </c>
      <c r="F26" s="28">
        <v>396</v>
      </c>
      <c r="G26" s="28">
        <v>452</v>
      </c>
      <c r="H26" s="28">
        <v>876</v>
      </c>
      <c r="I26" s="29">
        <v>32.299999999999997</v>
      </c>
      <c r="J26" s="30">
        <v>96.4</v>
      </c>
      <c r="K26" s="31">
        <v>104.6</v>
      </c>
      <c r="L26" s="32">
        <v>38</v>
      </c>
      <c r="M26" s="37">
        <v>35.700000000000003</v>
      </c>
      <c r="N26" s="37">
        <v>44.7</v>
      </c>
      <c r="O26" s="40">
        <v>48.911222780569517</v>
      </c>
    </row>
    <row r="27" spans="1:18" ht="15.75">
      <c r="A27" s="11"/>
      <c r="B27" s="5"/>
      <c r="C27" s="5"/>
      <c r="D27" s="5"/>
      <c r="E27" s="5"/>
      <c r="F27" s="5"/>
      <c r="G27" s="5"/>
      <c r="H27" s="5"/>
      <c r="I27" s="12"/>
      <c r="J27" s="13"/>
      <c r="K27" s="7"/>
      <c r="L27" s="2"/>
      <c r="M27" s="2"/>
      <c r="N27" s="2"/>
      <c r="O27" s="2"/>
    </row>
    <row r="28" spans="1:18" ht="15.75">
      <c r="A28" s="11"/>
      <c r="B28" s="5"/>
      <c r="C28" s="5"/>
      <c r="D28" s="5"/>
      <c r="E28" s="5"/>
      <c r="F28" s="5"/>
      <c r="G28" s="5"/>
      <c r="H28" s="5"/>
      <c r="I28" s="12"/>
      <c r="J28" s="13"/>
      <c r="K28" s="7"/>
      <c r="L28" s="2"/>
      <c r="M28" s="2"/>
      <c r="N28" s="2"/>
      <c r="O28" s="2"/>
    </row>
    <row r="29" spans="1:18" ht="15.75">
      <c r="A29" s="11"/>
      <c r="B29" s="5"/>
      <c r="C29" s="5"/>
      <c r="D29" s="5"/>
      <c r="E29" s="5"/>
      <c r="F29" s="5"/>
      <c r="G29" s="5"/>
      <c r="H29" s="5"/>
      <c r="I29" s="12"/>
      <c r="J29" s="13"/>
      <c r="K29" s="7"/>
      <c r="L29" s="2"/>
      <c r="M29" s="2"/>
      <c r="N29" s="2"/>
      <c r="O29" s="2"/>
    </row>
    <row r="30" spans="1:18" ht="67.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8">
      <c r="B31" s="8"/>
      <c r="C31" s="8"/>
      <c r="D31" s="8"/>
      <c r="E31" s="19"/>
      <c r="F31" s="8"/>
      <c r="G31" s="8"/>
      <c r="H31" s="8"/>
    </row>
    <row r="32" spans="1:18">
      <c r="D32" s="18"/>
    </row>
    <row r="33" spans="4:5">
      <c r="E33" s="19"/>
    </row>
    <row r="34" spans="4:5">
      <c r="D34" s="18"/>
      <c r="E34" s="19"/>
    </row>
    <row r="35" spans="4:5">
      <c r="D35" s="18"/>
      <c r="E35" s="19"/>
    </row>
    <row r="36" spans="4:5">
      <c r="D36" s="18"/>
      <c r="E36" s="19"/>
    </row>
    <row r="37" spans="4:5">
      <c r="D37" s="18"/>
      <c r="E37" s="19"/>
    </row>
    <row r="38" spans="4:5">
      <c r="D38" s="18"/>
      <c r="E38" s="19"/>
    </row>
    <row r="39" spans="4:5">
      <c r="D39" s="18"/>
      <c r="E39" s="19"/>
    </row>
    <row r="40" spans="4:5">
      <c r="D40" s="18"/>
      <c r="E40" s="19"/>
    </row>
    <row r="41" spans="4:5">
      <c r="D41" s="18"/>
      <c r="E41" s="19"/>
    </row>
    <row r="42" spans="4:5">
      <c r="D42" s="18"/>
      <c r="E42" s="19"/>
    </row>
    <row r="43" spans="4:5">
      <c r="D43" s="18"/>
      <c r="E43" s="19"/>
    </row>
    <row r="44" spans="4:5">
      <c r="D44" s="18"/>
      <c r="E44" s="19"/>
    </row>
    <row r="45" spans="4:5">
      <c r="D45" s="18"/>
      <c r="E45" s="19"/>
    </row>
    <row r="46" spans="4:5">
      <c r="D46" s="18"/>
      <c r="E46" s="19"/>
    </row>
    <row r="47" spans="4:5">
      <c r="D47" s="18"/>
      <c r="E47" s="19"/>
    </row>
    <row r="48" spans="4:5">
      <c r="D48" s="18"/>
      <c r="E48" s="19"/>
    </row>
    <row r="49" spans="4:5">
      <c r="D49" s="18"/>
      <c r="E49" s="19"/>
    </row>
    <row r="50" spans="4:5">
      <c r="D50" s="18"/>
      <c r="E50" s="19"/>
    </row>
    <row r="51" spans="4:5">
      <c r="D51" s="18"/>
      <c r="E51" s="19"/>
    </row>
    <row r="52" spans="4:5">
      <c r="D52" s="18"/>
    </row>
  </sheetData>
  <mergeCells count="6">
    <mergeCell ref="A30:O30"/>
    <mergeCell ref="A4:A5"/>
    <mergeCell ref="B4:H4"/>
    <mergeCell ref="I4:O4"/>
    <mergeCell ref="A1:O1"/>
    <mergeCell ref="A2:O2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80" zoomScaleNormal="80" zoomScaleSheetLayoutView="80" workbookViewId="0">
      <selection activeCell="A8" sqref="A8"/>
    </sheetView>
  </sheetViews>
  <sheetFormatPr defaultRowHeight="15"/>
  <cols>
    <col min="1" max="1" width="43.85546875" customWidth="1"/>
    <col min="3" max="3" width="9.42578125" customWidth="1"/>
  </cols>
  <sheetData>
    <row r="1" spans="1:15" ht="33.7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3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>
      <c r="A3" s="1"/>
      <c r="B3" s="1"/>
      <c r="C3" s="1"/>
      <c r="D3" s="1"/>
      <c r="E3" s="1"/>
      <c r="F3" s="1"/>
      <c r="G3" s="1"/>
      <c r="H3" s="1"/>
    </row>
    <row r="4" spans="1:15" ht="33.75" customHeight="1">
      <c r="A4" s="71"/>
      <c r="B4" s="72" t="s">
        <v>20</v>
      </c>
      <c r="C4" s="72"/>
      <c r="D4" s="72"/>
      <c r="E4" s="72"/>
      <c r="F4" s="72"/>
      <c r="G4" s="72"/>
      <c r="H4" s="72"/>
      <c r="I4" s="73" t="s">
        <v>14</v>
      </c>
      <c r="J4" s="73"/>
      <c r="K4" s="73"/>
      <c r="L4" s="73"/>
      <c r="M4" s="73"/>
      <c r="N4" s="73"/>
      <c r="O4" s="73"/>
    </row>
    <row r="5" spans="1:15" ht="15.75">
      <c r="A5" s="76"/>
      <c r="B5" s="43">
        <v>2017</v>
      </c>
      <c r="C5" s="43">
        <v>2018</v>
      </c>
      <c r="D5" s="43">
        <v>2019</v>
      </c>
      <c r="E5" s="43">
        <v>2020</v>
      </c>
      <c r="F5" s="43">
        <v>2021</v>
      </c>
      <c r="G5" s="43">
        <v>2022</v>
      </c>
      <c r="H5" s="43">
        <v>2023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  <c r="O5" s="43">
        <v>2023</v>
      </c>
    </row>
    <row r="6" spans="1:15" ht="29.25">
      <c r="A6" s="53" t="s">
        <v>38</v>
      </c>
      <c r="B6" s="23">
        <v>149675</v>
      </c>
      <c r="C6" s="23">
        <v>157588</v>
      </c>
      <c r="D6" s="23">
        <v>149902</v>
      </c>
      <c r="E6" s="23">
        <v>133744</v>
      </c>
      <c r="F6" s="23">
        <v>159778</v>
      </c>
      <c r="G6" s="23">
        <v>172406</v>
      </c>
      <c r="H6" s="23">
        <v>178226</v>
      </c>
      <c r="I6" s="33">
        <v>67.620377147090977</v>
      </c>
      <c r="J6" s="33">
        <v>71.251978116381068</v>
      </c>
      <c r="K6" s="24">
        <v>65.74649122807017</v>
      </c>
      <c r="L6" s="24">
        <v>72.221052233688113</v>
      </c>
      <c r="M6" s="39">
        <v>72.099999999999994</v>
      </c>
      <c r="N6" s="49">
        <v>74.400000000000006</v>
      </c>
      <c r="O6" s="65">
        <v>81.468411597727268</v>
      </c>
    </row>
    <row r="7" spans="1:15" ht="15.75">
      <c r="A7" s="54" t="s">
        <v>37</v>
      </c>
      <c r="B7" s="16"/>
      <c r="C7" s="2"/>
      <c r="D7" s="2"/>
      <c r="E7" s="2"/>
      <c r="F7" s="2"/>
      <c r="G7" s="2"/>
      <c r="H7" s="2"/>
      <c r="I7" s="2"/>
      <c r="J7" s="2"/>
      <c r="K7" s="2"/>
      <c r="L7" s="17"/>
      <c r="M7" s="38"/>
      <c r="N7" s="36"/>
      <c r="O7" s="61"/>
    </row>
    <row r="8" spans="1:15" ht="30">
      <c r="A8" s="54" t="s">
        <v>2</v>
      </c>
      <c r="B8" s="5">
        <v>8484</v>
      </c>
      <c r="C8" s="5">
        <v>8456</v>
      </c>
      <c r="D8" s="9">
        <v>6884</v>
      </c>
      <c r="E8" s="9">
        <v>6739</v>
      </c>
      <c r="F8" s="9">
        <v>7026</v>
      </c>
      <c r="G8" s="9">
        <v>6154</v>
      </c>
      <c r="H8" s="9">
        <v>6474</v>
      </c>
      <c r="I8" s="17">
        <v>79.490302632811762</v>
      </c>
      <c r="J8" s="17">
        <v>76.788957500908097</v>
      </c>
      <c r="K8" s="17">
        <v>76.659242761692653</v>
      </c>
      <c r="L8" s="17">
        <v>75.532391840394524</v>
      </c>
      <c r="M8" s="38">
        <v>69.599999999999994</v>
      </c>
      <c r="N8" s="36">
        <v>71.900000000000006</v>
      </c>
      <c r="O8" s="61">
        <v>77.319957004657823</v>
      </c>
    </row>
    <row r="9" spans="1:15" ht="15.75">
      <c r="A9" s="54" t="s">
        <v>3</v>
      </c>
      <c r="B9" s="5">
        <v>1731</v>
      </c>
      <c r="C9" s="5">
        <v>2705</v>
      </c>
      <c r="D9" s="10">
        <v>1866</v>
      </c>
      <c r="E9" s="10">
        <v>2337</v>
      </c>
      <c r="F9" s="10">
        <v>3513</v>
      </c>
      <c r="G9" s="10">
        <v>3762</v>
      </c>
      <c r="H9" s="10">
        <v>3344</v>
      </c>
      <c r="I9" s="17">
        <v>34.927360774818403</v>
      </c>
      <c r="J9" s="17">
        <v>54.923857868020306</v>
      </c>
      <c r="K9" s="17">
        <v>48.043254376930996</v>
      </c>
      <c r="L9" s="17">
        <v>54.399441340782126</v>
      </c>
      <c r="M9" s="38">
        <v>63.2</v>
      </c>
      <c r="N9" s="36">
        <v>60.3</v>
      </c>
      <c r="O9" s="61">
        <v>65.969619254290791</v>
      </c>
    </row>
    <row r="10" spans="1:15" ht="15.75">
      <c r="A10" s="54" t="s">
        <v>4</v>
      </c>
      <c r="B10" s="5">
        <v>17763</v>
      </c>
      <c r="C10" s="5">
        <v>19162</v>
      </c>
      <c r="D10" s="10">
        <v>20833</v>
      </c>
      <c r="E10" s="10">
        <v>16209</v>
      </c>
      <c r="F10" s="10">
        <v>17916</v>
      </c>
      <c r="G10" s="10">
        <v>20553</v>
      </c>
      <c r="H10" s="10">
        <v>21966</v>
      </c>
      <c r="I10" s="17">
        <v>60.940716344174561</v>
      </c>
      <c r="J10" s="17">
        <v>67.459954233409604</v>
      </c>
      <c r="K10" s="17">
        <v>64.650571002979149</v>
      </c>
      <c r="L10" s="17">
        <v>71.950461647727266</v>
      </c>
      <c r="M10" s="38">
        <v>68.3</v>
      </c>
      <c r="N10" s="36">
        <v>76.900000000000006</v>
      </c>
      <c r="O10" s="61">
        <v>79.908326967150501</v>
      </c>
    </row>
    <row r="11" spans="1:15" ht="45" customHeight="1">
      <c r="A11" s="54" t="s">
        <v>31</v>
      </c>
      <c r="B11" s="5">
        <v>5855</v>
      </c>
      <c r="C11" s="5">
        <v>6235</v>
      </c>
      <c r="D11" s="10">
        <v>5066</v>
      </c>
      <c r="E11" s="10">
        <v>4884</v>
      </c>
      <c r="F11" s="10">
        <v>6148</v>
      </c>
      <c r="G11" s="10">
        <v>6302</v>
      </c>
      <c r="H11" s="10">
        <v>5765</v>
      </c>
      <c r="I11" s="17">
        <v>51.292159439334206</v>
      </c>
      <c r="J11" s="17">
        <v>59.957688239253777</v>
      </c>
      <c r="K11" s="17">
        <v>50.267910299662631</v>
      </c>
      <c r="L11" s="17">
        <v>46.010362694300518</v>
      </c>
      <c r="M11" s="38">
        <v>60.6</v>
      </c>
      <c r="N11" s="36">
        <v>63.2</v>
      </c>
      <c r="O11" s="61">
        <v>65.727967164519441</v>
      </c>
    </row>
    <row r="12" spans="1:15" ht="46.5" customHeight="1">
      <c r="A12" s="54" t="s">
        <v>29</v>
      </c>
      <c r="B12" s="5">
        <v>1059</v>
      </c>
      <c r="C12" s="5">
        <v>1076</v>
      </c>
      <c r="D12" s="10">
        <v>1169</v>
      </c>
      <c r="E12" s="10">
        <v>1192</v>
      </c>
      <c r="F12" s="10">
        <v>1160</v>
      </c>
      <c r="G12" s="10">
        <v>1253</v>
      </c>
      <c r="H12" s="10">
        <v>939</v>
      </c>
      <c r="I12" s="17">
        <v>53.40393343419062</v>
      </c>
      <c r="J12" s="17">
        <v>43.160850381066986</v>
      </c>
      <c r="K12" s="17">
        <v>66.533864541832671</v>
      </c>
      <c r="L12" s="17">
        <v>62.21294363256785</v>
      </c>
      <c r="M12" s="38">
        <v>62.5</v>
      </c>
      <c r="N12" s="36">
        <v>55.2</v>
      </c>
      <c r="O12" s="61">
        <v>52.961082910321487</v>
      </c>
    </row>
    <row r="13" spans="1:15" ht="15.75">
      <c r="A13" s="54" t="s">
        <v>5</v>
      </c>
      <c r="B13" s="5">
        <v>12260</v>
      </c>
      <c r="C13" s="5">
        <v>13276</v>
      </c>
      <c r="D13" s="10">
        <v>11028</v>
      </c>
      <c r="E13" s="10">
        <v>8120</v>
      </c>
      <c r="F13" s="10">
        <v>8618</v>
      </c>
      <c r="G13" s="10">
        <v>11587</v>
      </c>
      <c r="H13" s="10">
        <v>17297</v>
      </c>
      <c r="I13" s="17">
        <v>60.370297419736062</v>
      </c>
      <c r="J13" s="17">
        <v>72.270005443658135</v>
      </c>
      <c r="K13" s="17">
        <v>76.80735478478897</v>
      </c>
      <c r="L13" s="17">
        <v>80.27681660899654</v>
      </c>
      <c r="M13" s="38">
        <v>87.3</v>
      </c>
      <c r="N13" s="36">
        <v>84.4</v>
      </c>
      <c r="O13" s="61">
        <v>86.606248748247552</v>
      </c>
    </row>
    <row r="14" spans="1:15" ht="45">
      <c r="A14" s="54" t="s">
        <v>6</v>
      </c>
      <c r="B14" s="5">
        <v>18053</v>
      </c>
      <c r="C14" s="5">
        <v>19752</v>
      </c>
      <c r="D14" s="10">
        <v>19294</v>
      </c>
      <c r="E14" s="10">
        <v>16523</v>
      </c>
      <c r="F14" s="10">
        <v>20559</v>
      </c>
      <c r="G14" s="10">
        <v>22549</v>
      </c>
      <c r="H14" s="10">
        <v>23278</v>
      </c>
      <c r="I14" s="17">
        <v>86.159499832959483</v>
      </c>
      <c r="J14" s="17">
        <v>85.814832515097535</v>
      </c>
      <c r="K14" s="17">
        <v>85.789239662072035</v>
      </c>
      <c r="L14" s="17">
        <v>85.549342445894169</v>
      </c>
      <c r="M14" s="38">
        <v>88.6</v>
      </c>
      <c r="N14" s="36">
        <v>85.7</v>
      </c>
      <c r="O14" s="61">
        <v>90.908380848238693</v>
      </c>
    </row>
    <row r="15" spans="1:15" ht="15.75">
      <c r="A15" s="54" t="s">
        <v>7</v>
      </c>
      <c r="B15" s="5">
        <v>11668</v>
      </c>
      <c r="C15" s="5">
        <v>12848</v>
      </c>
      <c r="D15" s="10">
        <v>12275</v>
      </c>
      <c r="E15" s="10">
        <v>11423</v>
      </c>
      <c r="F15" s="10">
        <v>14319</v>
      </c>
      <c r="G15" s="10">
        <v>14643</v>
      </c>
      <c r="H15" s="10">
        <v>15223</v>
      </c>
      <c r="I15" s="17">
        <v>62.815612382234185</v>
      </c>
      <c r="J15" s="17">
        <v>62.894066966908163</v>
      </c>
      <c r="K15" s="17">
        <v>54.630824691797585</v>
      </c>
      <c r="L15" s="17">
        <v>71.34024481638771</v>
      </c>
      <c r="M15" s="38">
        <v>68.599999999999994</v>
      </c>
      <c r="N15" s="36">
        <v>72.400000000000006</v>
      </c>
      <c r="O15" s="61">
        <v>73.145300788006921</v>
      </c>
    </row>
    <row r="16" spans="1:15" ht="30">
      <c r="A16" s="54" t="s">
        <v>8</v>
      </c>
      <c r="B16" s="5">
        <v>3689</v>
      </c>
      <c r="C16" s="5">
        <v>3555</v>
      </c>
      <c r="D16" s="10">
        <v>3600</v>
      </c>
      <c r="E16" s="10">
        <v>3838</v>
      </c>
      <c r="F16" s="10">
        <v>4253</v>
      </c>
      <c r="G16" s="10">
        <v>5026</v>
      </c>
      <c r="H16" s="10">
        <v>5188</v>
      </c>
      <c r="I16" s="17">
        <v>54.106776180698155</v>
      </c>
      <c r="J16" s="17">
        <v>45.89465530596437</v>
      </c>
      <c r="K16" s="17">
        <v>41.469876742310795</v>
      </c>
      <c r="L16" s="17">
        <v>64.743589743589737</v>
      </c>
      <c r="M16" s="36">
        <v>47</v>
      </c>
      <c r="N16" s="36">
        <v>47.2</v>
      </c>
      <c r="O16" s="61">
        <v>95.087976539589448</v>
      </c>
    </row>
    <row r="17" spans="1:15" ht="30">
      <c r="A17" s="54" t="s">
        <v>19</v>
      </c>
      <c r="B17" s="5">
        <v>1989</v>
      </c>
      <c r="C17" s="5">
        <v>2356</v>
      </c>
      <c r="D17" s="10">
        <v>2040</v>
      </c>
      <c r="E17" s="10">
        <v>2402</v>
      </c>
      <c r="F17" s="10">
        <v>2587</v>
      </c>
      <c r="G17" s="10">
        <v>2330</v>
      </c>
      <c r="H17" s="10">
        <v>2238</v>
      </c>
      <c r="I17" s="17">
        <v>73.286661753868827</v>
      </c>
      <c r="J17" s="17">
        <v>79.648411088573354</v>
      </c>
      <c r="K17" s="17">
        <v>74.316939890710387</v>
      </c>
      <c r="L17" s="17">
        <v>74.851978809598009</v>
      </c>
      <c r="M17" s="36">
        <v>71</v>
      </c>
      <c r="N17" s="36">
        <v>72.7</v>
      </c>
      <c r="O17" s="61">
        <v>67.369054786273324</v>
      </c>
    </row>
    <row r="18" spans="1:15" ht="15.75">
      <c r="A18" s="54" t="s">
        <v>9</v>
      </c>
      <c r="B18" s="5">
        <v>3646</v>
      </c>
      <c r="C18" s="5">
        <v>3900</v>
      </c>
      <c r="D18" s="10">
        <v>4734</v>
      </c>
      <c r="E18" s="10">
        <v>3877</v>
      </c>
      <c r="F18" s="10">
        <v>3902</v>
      </c>
      <c r="G18" s="10">
        <v>2969</v>
      </c>
      <c r="H18" s="10">
        <v>3171</v>
      </c>
      <c r="I18" s="17">
        <v>73.671448777530813</v>
      </c>
      <c r="J18" s="17">
        <v>73.737946681792394</v>
      </c>
      <c r="K18" s="17">
        <v>79.323056300268092</v>
      </c>
      <c r="L18" s="17">
        <v>75.13565891472868</v>
      </c>
      <c r="M18" s="38">
        <v>68.8</v>
      </c>
      <c r="N18" s="36">
        <v>77.5</v>
      </c>
      <c r="O18" s="61">
        <v>80.934150076569679</v>
      </c>
    </row>
    <row r="19" spans="1:15" ht="30">
      <c r="A19" s="54" t="s">
        <v>24</v>
      </c>
      <c r="B19" s="5">
        <v>2276</v>
      </c>
      <c r="C19" s="5">
        <v>2599</v>
      </c>
      <c r="D19" s="10">
        <v>2350</v>
      </c>
      <c r="E19" s="10">
        <v>2740</v>
      </c>
      <c r="F19" s="10">
        <v>2875</v>
      </c>
      <c r="G19" s="10">
        <v>2610</v>
      </c>
      <c r="H19" s="10">
        <v>2493</v>
      </c>
      <c r="I19" s="17">
        <v>64.954337899543376</v>
      </c>
      <c r="J19" s="17">
        <v>71.010928961748633</v>
      </c>
      <c r="K19" s="17">
        <v>68.373581611870819</v>
      </c>
      <c r="L19" s="17">
        <v>68.295114656031899</v>
      </c>
      <c r="M19" s="38">
        <v>72.900000000000006</v>
      </c>
      <c r="N19" s="36">
        <v>74.3</v>
      </c>
      <c r="O19" s="61">
        <v>71.066134549600918</v>
      </c>
    </row>
    <row r="20" spans="1:15" ht="30">
      <c r="A20" s="54" t="s">
        <v>15</v>
      </c>
      <c r="B20" s="5">
        <v>5241</v>
      </c>
      <c r="C20" s="5">
        <v>6587</v>
      </c>
      <c r="D20" s="10">
        <v>7561</v>
      </c>
      <c r="E20" s="10">
        <v>5963</v>
      </c>
      <c r="F20" s="10">
        <v>6542</v>
      </c>
      <c r="G20" s="10">
        <v>8377</v>
      </c>
      <c r="H20" s="10">
        <v>8226</v>
      </c>
      <c r="I20" s="17">
        <v>62.452335557673976</v>
      </c>
      <c r="J20" s="17">
        <v>72.083606916174219</v>
      </c>
      <c r="K20" s="17">
        <v>74.397323624913909</v>
      </c>
      <c r="L20" s="17">
        <v>70.144688860134096</v>
      </c>
      <c r="M20" s="38">
        <v>68.400000000000006</v>
      </c>
      <c r="N20" s="36">
        <v>73.8</v>
      </c>
      <c r="O20" s="61">
        <v>76.053994082840234</v>
      </c>
    </row>
    <row r="21" spans="1:15" ht="30" customHeight="1">
      <c r="A21" s="54" t="s">
        <v>16</v>
      </c>
      <c r="B21" s="5">
        <v>3015</v>
      </c>
      <c r="C21" s="5">
        <v>3919</v>
      </c>
      <c r="D21" s="10">
        <v>3537</v>
      </c>
      <c r="E21" s="10">
        <v>3725</v>
      </c>
      <c r="F21" s="10">
        <v>4535</v>
      </c>
      <c r="G21" s="10">
        <v>5102</v>
      </c>
      <c r="H21" s="10">
        <v>5006</v>
      </c>
      <c r="I21" s="17">
        <v>77.109974424552433</v>
      </c>
      <c r="J21" s="17">
        <v>79.28383572729112</v>
      </c>
      <c r="K21" s="17">
        <v>61.987381703470028</v>
      </c>
      <c r="L21" s="17">
        <v>60.925744193653912</v>
      </c>
      <c r="M21" s="38">
        <v>64.400000000000006</v>
      </c>
      <c r="N21" s="36">
        <v>68.5</v>
      </c>
      <c r="O21" s="61">
        <v>71.914954747881055</v>
      </c>
    </row>
    <row r="22" spans="1:15" ht="45">
      <c r="A22" s="54" t="s">
        <v>17</v>
      </c>
      <c r="B22" s="5">
        <v>10064</v>
      </c>
      <c r="C22" s="5">
        <v>10393</v>
      </c>
      <c r="D22" s="10">
        <v>9863</v>
      </c>
      <c r="E22" s="10">
        <v>7982</v>
      </c>
      <c r="F22" s="10">
        <v>10356</v>
      </c>
      <c r="G22" s="10">
        <v>10759</v>
      </c>
      <c r="H22" s="10">
        <v>9899</v>
      </c>
      <c r="I22" s="17">
        <v>68.974025083955866</v>
      </c>
      <c r="J22" s="17">
        <v>76.441600470726684</v>
      </c>
      <c r="K22" s="17">
        <v>48.921184465056299</v>
      </c>
      <c r="L22" s="17">
        <v>66.884531590413943</v>
      </c>
      <c r="M22" s="38">
        <v>67.2</v>
      </c>
      <c r="N22" s="36">
        <v>71.599999999999994</v>
      </c>
      <c r="O22" s="61">
        <v>77.366158655724888</v>
      </c>
    </row>
    <row r="23" spans="1:15" ht="15.75">
      <c r="A23" s="54" t="s">
        <v>11</v>
      </c>
      <c r="B23" s="5">
        <v>21024</v>
      </c>
      <c r="C23" s="5">
        <v>21343</v>
      </c>
      <c r="D23" s="10">
        <v>20019</v>
      </c>
      <c r="E23" s="10">
        <v>18097</v>
      </c>
      <c r="F23" s="10">
        <v>22883</v>
      </c>
      <c r="G23" s="10">
        <v>25249</v>
      </c>
      <c r="H23" s="10">
        <v>25433</v>
      </c>
      <c r="I23" s="17">
        <v>78.762222305473344</v>
      </c>
      <c r="J23" s="17">
        <v>79.013031245372431</v>
      </c>
      <c r="K23" s="17">
        <v>76.698210796521209</v>
      </c>
      <c r="L23" s="17">
        <v>80.974540247885813</v>
      </c>
      <c r="M23" s="38">
        <v>81.599999999999994</v>
      </c>
      <c r="N23" s="36">
        <v>80.900000000000006</v>
      </c>
      <c r="O23" s="61">
        <v>87.736304677797705</v>
      </c>
    </row>
    <row r="24" spans="1:15" ht="30">
      <c r="A24" s="54" t="s">
        <v>18</v>
      </c>
      <c r="B24" s="5">
        <v>15727</v>
      </c>
      <c r="C24" s="5">
        <v>14703</v>
      </c>
      <c r="D24" s="10">
        <v>13486</v>
      </c>
      <c r="E24" s="10">
        <v>14839</v>
      </c>
      <c r="F24" s="10">
        <v>18813</v>
      </c>
      <c r="G24" s="10">
        <v>19126</v>
      </c>
      <c r="H24" s="10">
        <v>17768</v>
      </c>
      <c r="I24" s="17">
        <v>77.507269232664726</v>
      </c>
      <c r="J24" s="17">
        <v>76.335600436114433</v>
      </c>
      <c r="K24" s="17">
        <v>73.786726486841388</v>
      </c>
      <c r="L24" s="17">
        <v>79.904151634268487</v>
      </c>
      <c r="M24" s="38">
        <v>80.599999999999994</v>
      </c>
      <c r="N24" s="36">
        <v>84.3</v>
      </c>
      <c r="O24" s="61">
        <v>90.142559991882706</v>
      </c>
    </row>
    <row r="25" spans="1:15" ht="30">
      <c r="A25" s="54" t="s">
        <v>12</v>
      </c>
      <c r="B25" s="5">
        <v>5705</v>
      </c>
      <c r="C25" s="5">
        <v>4083</v>
      </c>
      <c r="D25" s="10">
        <v>3893</v>
      </c>
      <c r="E25" s="10">
        <v>2574</v>
      </c>
      <c r="F25" s="10">
        <v>3465</v>
      </c>
      <c r="G25" s="10">
        <v>3756</v>
      </c>
      <c r="H25" s="10">
        <v>3691</v>
      </c>
      <c r="I25" s="17">
        <v>51.948643234383539</v>
      </c>
      <c r="J25" s="17">
        <v>57.775576623744165</v>
      </c>
      <c r="K25" s="17">
        <v>43.371212121212125</v>
      </c>
      <c r="L25" s="17">
        <v>48.694665153234958</v>
      </c>
      <c r="M25" s="38">
        <v>45.7</v>
      </c>
      <c r="N25" s="36">
        <v>44.3</v>
      </c>
      <c r="O25" s="61">
        <v>81.103054273785986</v>
      </c>
    </row>
    <row r="26" spans="1:15" ht="15.75">
      <c r="A26" s="55" t="s">
        <v>13</v>
      </c>
      <c r="B26" s="56">
        <v>426</v>
      </c>
      <c r="C26" s="56">
        <v>640</v>
      </c>
      <c r="D26" s="57">
        <v>404</v>
      </c>
      <c r="E26" s="57">
        <v>280</v>
      </c>
      <c r="F26" s="57">
        <v>308</v>
      </c>
      <c r="G26" s="57">
        <v>299</v>
      </c>
      <c r="H26" s="57">
        <v>827</v>
      </c>
      <c r="I26" s="58">
        <v>86.761710794297358</v>
      </c>
      <c r="J26" s="58">
        <v>44.107512060647828</v>
      </c>
      <c r="K26" s="58">
        <v>26.148867313915858</v>
      </c>
      <c r="L26" s="58">
        <v>69.135802469135797</v>
      </c>
      <c r="M26" s="59">
        <v>77.8</v>
      </c>
      <c r="N26" s="60">
        <v>66.2</v>
      </c>
      <c r="O26" s="62">
        <v>94.406392694063925</v>
      </c>
    </row>
    <row r="27" spans="1:15" ht="15.75">
      <c r="A27" s="11"/>
      <c r="B27" s="5"/>
      <c r="C27" s="5"/>
      <c r="D27" s="10"/>
      <c r="E27" s="10"/>
      <c r="F27" s="10"/>
      <c r="G27" s="10"/>
      <c r="H27" s="10"/>
      <c r="I27" s="7"/>
      <c r="J27" s="7"/>
      <c r="K27" s="7"/>
      <c r="L27" s="2"/>
      <c r="M27" s="2"/>
      <c r="N27" s="2"/>
      <c r="O27" s="2"/>
    </row>
    <row r="28" spans="1:15" ht="15.75">
      <c r="A28" s="11"/>
      <c r="B28" s="5"/>
      <c r="C28" s="5"/>
      <c r="D28" s="10"/>
      <c r="E28" s="10"/>
      <c r="F28" s="10"/>
      <c r="G28" s="10"/>
      <c r="H28" s="10"/>
      <c r="I28" s="7"/>
      <c r="J28" s="7"/>
      <c r="K28" s="7"/>
      <c r="L28" s="2"/>
      <c r="M28" s="2"/>
      <c r="N28" s="2"/>
      <c r="O28" s="2"/>
    </row>
    <row r="29" spans="1:15" ht="15.75">
      <c r="A29" s="11"/>
      <c r="B29" s="5"/>
      <c r="C29" s="5"/>
      <c r="D29" s="10"/>
      <c r="E29" s="10"/>
      <c r="F29" s="10"/>
      <c r="G29" s="10"/>
      <c r="H29" s="10"/>
      <c r="I29" s="7"/>
      <c r="J29" s="7"/>
      <c r="K29" s="7"/>
      <c r="L29" s="2"/>
      <c r="M29" s="2"/>
      <c r="N29" s="2"/>
      <c r="O29" s="2"/>
    </row>
    <row r="30" spans="1:15" ht="72" customHeight="1">
      <c r="A30" s="70" t="s">
        <v>33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>
      <c r="B31" s="8"/>
      <c r="C31" s="8"/>
      <c r="D31" s="8"/>
      <c r="E31" s="8"/>
      <c r="F31" s="8"/>
      <c r="G31" s="8"/>
      <c r="H31" s="8"/>
    </row>
    <row r="33" spans="5:5">
      <c r="E33" s="18"/>
    </row>
    <row r="34" spans="5:5">
      <c r="E34" s="19"/>
    </row>
    <row r="36" spans="5:5">
      <c r="E36" s="19"/>
    </row>
    <row r="37" spans="5:5">
      <c r="E37" s="19"/>
    </row>
    <row r="38" spans="5:5">
      <c r="E38" s="19"/>
    </row>
    <row r="39" spans="5:5">
      <c r="E39" s="19"/>
    </row>
    <row r="40" spans="5:5">
      <c r="E40" s="19"/>
    </row>
    <row r="41" spans="5:5">
      <c r="E41" s="19"/>
    </row>
    <row r="42" spans="5:5">
      <c r="E42" s="19"/>
    </row>
    <row r="43" spans="5:5">
      <c r="E43" s="19"/>
    </row>
    <row r="44" spans="5:5">
      <c r="E44" s="19"/>
    </row>
    <row r="45" spans="5:5">
      <c r="E45" s="19"/>
    </row>
    <row r="46" spans="5:5">
      <c r="E46" s="19"/>
    </row>
    <row r="47" spans="5:5">
      <c r="E47" s="19"/>
    </row>
    <row r="48" spans="5:5">
      <c r="E48" s="19"/>
    </row>
    <row r="49" spans="5:5">
      <c r="E49" s="19"/>
    </row>
    <row r="50" spans="5:5">
      <c r="E50" s="19"/>
    </row>
    <row r="51" spans="5:5">
      <c r="E51" s="19"/>
    </row>
    <row r="52" spans="5:5">
      <c r="E52" s="19"/>
    </row>
    <row r="53" spans="5:5">
      <c r="E53" s="19"/>
    </row>
    <row r="54" spans="5:5">
      <c r="E54" s="19"/>
    </row>
  </sheetData>
  <mergeCells count="6">
    <mergeCell ref="A30:O30"/>
    <mergeCell ref="A4:A5"/>
    <mergeCell ref="B4:H4"/>
    <mergeCell ref="I4:O4"/>
    <mergeCell ref="A1:O1"/>
    <mergeCell ref="A2:O2"/>
  </mergeCells>
  <phoneticPr fontId="17" type="noConversion"/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80" zoomScaleNormal="80" zoomScaleSheetLayoutView="80" workbookViewId="0">
      <selection activeCell="Q11" sqref="Q11"/>
    </sheetView>
  </sheetViews>
  <sheetFormatPr defaultRowHeight="15"/>
  <cols>
    <col min="1" max="1" width="45.85546875" customWidth="1"/>
    <col min="12" max="12" width="9" customWidth="1"/>
  </cols>
  <sheetData>
    <row r="1" spans="1:15" ht="33.7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3.75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>
      <c r="A3" s="1"/>
      <c r="B3" s="1"/>
      <c r="C3" s="1"/>
      <c r="D3" s="1"/>
      <c r="E3" s="1"/>
      <c r="F3" s="1"/>
      <c r="G3" s="1"/>
      <c r="H3" s="1"/>
    </row>
    <row r="4" spans="1:15" ht="33.75" customHeight="1">
      <c r="A4" s="71"/>
      <c r="B4" s="72" t="s">
        <v>20</v>
      </c>
      <c r="C4" s="72"/>
      <c r="D4" s="72"/>
      <c r="E4" s="72"/>
      <c r="F4" s="72"/>
      <c r="G4" s="72"/>
      <c r="H4" s="72"/>
      <c r="I4" s="73" t="s">
        <v>14</v>
      </c>
      <c r="J4" s="73"/>
      <c r="K4" s="73"/>
      <c r="L4" s="73"/>
      <c r="M4" s="73"/>
      <c r="N4" s="73"/>
      <c r="O4" s="73"/>
    </row>
    <row r="5" spans="1:15" ht="15.75">
      <c r="A5" s="71"/>
      <c r="B5" s="43">
        <v>2017</v>
      </c>
      <c r="C5" s="43">
        <v>2018</v>
      </c>
      <c r="D5" s="43">
        <v>2019</v>
      </c>
      <c r="E5" s="43">
        <v>2020</v>
      </c>
      <c r="F5" s="43">
        <v>2021</v>
      </c>
      <c r="G5" s="43">
        <v>2022</v>
      </c>
      <c r="H5" s="43">
        <v>2023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  <c r="O5" s="43">
        <v>2023</v>
      </c>
    </row>
    <row r="6" spans="1:15" ht="29.25">
      <c r="A6" s="67" t="s">
        <v>27</v>
      </c>
      <c r="B6" s="41">
        <v>15609</v>
      </c>
      <c r="C6" s="41">
        <v>14429</v>
      </c>
      <c r="D6" s="41">
        <v>11797</v>
      </c>
      <c r="E6" s="41">
        <v>10483</v>
      </c>
      <c r="F6" s="41">
        <v>9502</v>
      </c>
      <c r="G6" s="41">
        <v>9948</v>
      </c>
      <c r="H6" s="41">
        <v>7694</v>
      </c>
      <c r="I6" s="42">
        <v>7.0518554661028432</v>
      </c>
      <c r="J6" s="42">
        <v>6.523940859971967</v>
      </c>
      <c r="K6" s="42">
        <v>5.174122807017544</v>
      </c>
      <c r="L6" s="42">
        <v>5.6607645245076599</v>
      </c>
      <c r="M6" s="66">
        <v>4.3</v>
      </c>
      <c r="N6" s="49">
        <v>4.3</v>
      </c>
      <c r="O6" s="68">
        <v>3.5169838229714721</v>
      </c>
    </row>
    <row r="7" spans="1:15" ht="15.75">
      <c r="A7" s="54" t="s">
        <v>37</v>
      </c>
      <c r="B7" s="16"/>
      <c r="C7" s="16"/>
      <c r="D7" s="4"/>
      <c r="E7" s="4"/>
      <c r="F7" s="4"/>
      <c r="G7" s="4"/>
      <c r="H7" s="4"/>
      <c r="I7" s="17"/>
      <c r="J7" s="17"/>
      <c r="K7" s="17"/>
      <c r="L7" s="17"/>
      <c r="M7" s="38"/>
      <c r="N7" s="36"/>
      <c r="O7" s="63"/>
    </row>
    <row r="8" spans="1:15" ht="30">
      <c r="A8" s="54" t="s">
        <v>2</v>
      </c>
      <c r="B8" s="5">
        <v>279</v>
      </c>
      <c r="C8" s="5">
        <v>237</v>
      </c>
      <c r="D8" s="5">
        <v>132</v>
      </c>
      <c r="E8" s="5">
        <v>124</v>
      </c>
      <c r="F8" s="5">
        <v>314</v>
      </c>
      <c r="G8" s="5">
        <v>196</v>
      </c>
      <c r="H8" s="5">
        <v>78</v>
      </c>
      <c r="I8" s="17">
        <v>2.6140728942190576</v>
      </c>
      <c r="J8" s="17">
        <v>2.1521976026153289</v>
      </c>
      <c r="K8" s="17">
        <v>1.4699331848552339</v>
      </c>
      <c r="L8" s="17">
        <v>1.3898229096615109</v>
      </c>
      <c r="M8" s="38">
        <v>3.1</v>
      </c>
      <c r="N8" s="36">
        <v>2.2999999999999998</v>
      </c>
      <c r="O8" s="63">
        <v>0.93156574704407025</v>
      </c>
    </row>
    <row r="9" spans="1:15" ht="15.75">
      <c r="A9" s="54" t="s">
        <v>3</v>
      </c>
      <c r="B9" s="5">
        <v>445</v>
      </c>
      <c r="C9" s="5">
        <v>512</v>
      </c>
      <c r="D9" s="5">
        <v>448</v>
      </c>
      <c r="E9" s="5">
        <v>799</v>
      </c>
      <c r="F9" s="5">
        <v>930</v>
      </c>
      <c r="G9" s="5">
        <v>936</v>
      </c>
      <c r="H9" s="5">
        <v>604</v>
      </c>
      <c r="I9" s="17">
        <v>8.9790153349475386</v>
      </c>
      <c r="J9" s="17">
        <v>10.395939086294415</v>
      </c>
      <c r="K9" s="17">
        <v>11.534500514933059</v>
      </c>
      <c r="L9" s="17">
        <v>18.598696461824954</v>
      </c>
      <c r="M9" s="38">
        <v>16.7</v>
      </c>
      <c r="N9" s="36">
        <v>15</v>
      </c>
      <c r="O9" s="63">
        <v>11.915565200236733</v>
      </c>
    </row>
    <row r="10" spans="1:15" ht="15.75">
      <c r="A10" s="54" t="s">
        <v>4</v>
      </c>
      <c r="B10" s="5">
        <v>2947</v>
      </c>
      <c r="C10" s="5">
        <v>1907</v>
      </c>
      <c r="D10" s="5">
        <v>1363</v>
      </c>
      <c r="E10" s="5">
        <v>1452</v>
      </c>
      <c r="F10" s="5">
        <v>988</v>
      </c>
      <c r="G10" s="5">
        <v>1175</v>
      </c>
      <c r="H10" s="5">
        <v>1132</v>
      </c>
      <c r="I10" s="17">
        <v>10.110470701248799</v>
      </c>
      <c r="J10" s="17">
        <v>6.7136067593733495</v>
      </c>
      <c r="K10" s="17">
        <v>4.2297666335650446</v>
      </c>
      <c r="L10" s="17">
        <v>6.4453125</v>
      </c>
      <c r="M10" s="38">
        <v>3.8</v>
      </c>
      <c r="N10" s="36">
        <v>4.4000000000000004</v>
      </c>
      <c r="O10" s="63">
        <v>4.1180108406999167</v>
      </c>
    </row>
    <row r="11" spans="1:15" ht="30" customHeight="1">
      <c r="A11" s="54" t="s">
        <v>28</v>
      </c>
      <c r="B11" s="5">
        <v>847</v>
      </c>
      <c r="C11" s="5">
        <v>888</v>
      </c>
      <c r="D11" s="5">
        <v>773</v>
      </c>
      <c r="E11" s="5">
        <v>724</v>
      </c>
      <c r="F11" s="5">
        <v>557</v>
      </c>
      <c r="G11" s="5">
        <v>313</v>
      </c>
      <c r="H11" s="5">
        <v>332</v>
      </c>
      <c r="I11" s="17">
        <v>7.4200613228208496</v>
      </c>
      <c r="J11" s="17">
        <v>8.5392826233291661</v>
      </c>
      <c r="K11" s="17">
        <v>7.6701726533042267</v>
      </c>
      <c r="L11" s="17">
        <v>6.8205369759773902</v>
      </c>
      <c r="M11" s="38">
        <v>5.5</v>
      </c>
      <c r="N11" s="36">
        <v>3.1</v>
      </c>
      <c r="O11" s="63">
        <v>3.7852012313305212</v>
      </c>
    </row>
    <row r="12" spans="1:15" ht="45">
      <c r="A12" s="54" t="s">
        <v>29</v>
      </c>
      <c r="B12" s="5">
        <v>171</v>
      </c>
      <c r="C12" s="5">
        <v>182</v>
      </c>
      <c r="D12" s="5">
        <v>116</v>
      </c>
      <c r="E12" s="5">
        <v>278</v>
      </c>
      <c r="F12" s="5">
        <v>199</v>
      </c>
      <c r="G12" s="5">
        <v>176</v>
      </c>
      <c r="H12" s="5">
        <v>165</v>
      </c>
      <c r="I12" s="17">
        <v>8.6232980332829055</v>
      </c>
      <c r="J12" s="17">
        <v>7.300441235459286</v>
      </c>
      <c r="K12" s="17">
        <v>6.6021627774615821</v>
      </c>
      <c r="L12" s="17">
        <v>14.509394572025052</v>
      </c>
      <c r="M12" s="38">
        <v>10.7</v>
      </c>
      <c r="N12" s="36">
        <v>7.8</v>
      </c>
      <c r="O12" s="63">
        <v>9.3062605752961076</v>
      </c>
    </row>
    <row r="13" spans="1:15" ht="15.75">
      <c r="A13" s="54" t="s">
        <v>5</v>
      </c>
      <c r="B13" s="5">
        <v>842</v>
      </c>
      <c r="C13" s="5">
        <v>1188</v>
      </c>
      <c r="D13" s="5">
        <v>552</v>
      </c>
      <c r="E13" s="5">
        <v>269</v>
      </c>
      <c r="F13" s="5">
        <v>322</v>
      </c>
      <c r="G13" s="5">
        <v>271</v>
      </c>
      <c r="H13" s="5">
        <v>402</v>
      </c>
      <c r="I13" s="17">
        <v>4.1461493007681698</v>
      </c>
      <c r="J13" s="17">
        <v>6.4670658682634734</v>
      </c>
      <c r="K13" s="17">
        <v>3.8445465942331802</v>
      </c>
      <c r="L13" s="17">
        <v>2.6594167078596143</v>
      </c>
      <c r="M13" s="38">
        <v>3.3</v>
      </c>
      <c r="N13" s="36">
        <v>2</v>
      </c>
      <c r="O13" s="63">
        <v>2.0128179451231722</v>
      </c>
    </row>
    <row r="14" spans="1:15" ht="45">
      <c r="A14" s="54" t="s">
        <v>6</v>
      </c>
      <c r="B14" s="5">
        <v>1435</v>
      </c>
      <c r="C14" s="5">
        <v>1853</v>
      </c>
      <c r="D14" s="5">
        <v>1742</v>
      </c>
      <c r="E14" s="5">
        <v>1372</v>
      </c>
      <c r="F14" s="5">
        <v>1127</v>
      </c>
      <c r="G14" s="5">
        <v>1932</v>
      </c>
      <c r="H14" s="5">
        <v>921</v>
      </c>
      <c r="I14" s="17">
        <v>6.8486612895528083</v>
      </c>
      <c r="J14" s="17">
        <v>8.0505713168527606</v>
      </c>
      <c r="K14" s="17">
        <v>7.7456647398843934</v>
      </c>
      <c r="L14" s="17">
        <v>7.1036553795174484</v>
      </c>
      <c r="M14" s="38">
        <v>4.9000000000000004</v>
      </c>
      <c r="N14" s="36">
        <v>7.3</v>
      </c>
      <c r="O14" s="63">
        <v>3.5968132468952589</v>
      </c>
    </row>
    <row r="15" spans="1:15" ht="15.75">
      <c r="A15" s="54" t="s">
        <v>7</v>
      </c>
      <c r="B15" s="5">
        <v>1368</v>
      </c>
      <c r="C15" s="5">
        <v>1599</v>
      </c>
      <c r="D15" s="5">
        <v>1667</v>
      </c>
      <c r="E15" s="5">
        <v>1102</v>
      </c>
      <c r="F15" s="5">
        <v>1013</v>
      </c>
      <c r="G15" s="5">
        <v>1047</v>
      </c>
      <c r="H15" s="5">
        <v>1050</v>
      </c>
      <c r="I15" s="17">
        <v>7.3647375504710633</v>
      </c>
      <c r="J15" s="17">
        <v>7.8274916780888972</v>
      </c>
      <c r="K15" s="17">
        <v>7.4191107748453424</v>
      </c>
      <c r="L15" s="17">
        <v>6.8823382463152631</v>
      </c>
      <c r="M15" s="38">
        <v>4.9000000000000004</v>
      </c>
      <c r="N15" s="36">
        <v>5.2</v>
      </c>
      <c r="O15" s="63">
        <v>5.0451662502402463</v>
      </c>
    </row>
    <row r="16" spans="1:15" ht="30">
      <c r="A16" s="54" t="s">
        <v>8</v>
      </c>
      <c r="B16" s="5">
        <v>212</v>
      </c>
      <c r="C16" s="5">
        <v>242</v>
      </c>
      <c r="D16" s="5">
        <v>109</v>
      </c>
      <c r="E16" s="5">
        <v>85</v>
      </c>
      <c r="F16" s="5">
        <v>73</v>
      </c>
      <c r="G16" s="5">
        <v>17</v>
      </c>
      <c r="H16" s="5">
        <v>17</v>
      </c>
      <c r="I16" s="17">
        <v>3.1094162511000292</v>
      </c>
      <c r="J16" s="17">
        <v>3.1241931319390654</v>
      </c>
      <c r="K16" s="17">
        <v>1.2556157124755212</v>
      </c>
      <c r="L16" s="17">
        <v>1.4338731443994601</v>
      </c>
      <c r="M16" s="38">
        <v>0.8</v>
      </c>
      <c r="N16" s="36">
        <v>0.2</v>
      </c>
      <c r="O16" s="63">
        <v>0.31158357771260997</v>
      </c>
    </row>
    <row r="17" spans="1:15" ht="30">
      <c r="A17" s="54" t="s">
        <v>19</v>
      </c>
      <c r="B17" s="5">
        <v>241</v>
      </c>
      <c r="C17" s="5">
        <v>277</v>
      </c>
      <c r="D17" s="5">
        <v>252</v>
      </c>
      <c r="E17" s="5">
        <v>241</v>
      </c>
      <c r="F17" s="5">
        <v>457</v>
      </c>
      <c r="G17" s="5">
        <v>338</v>
      </c>
      <c r="H17" s="5">
        <v>304</v>
      </c>
      <c r="I17" s="17">
        <v>8.8798820928518793</v>
      </c>
      <c r="J17" s="17">
        <v>9.3644354293441516</v>
      </c>
      <c r="K17" s="17">
        <v>9.1803278688524586</v>
      </c>
      <c r="L17" s="17">
        <v>7.5101277656590835</v>
      </c>
      <c r="M17" s="38">
        <v>12.5</v>
      </c>
      <c r="N17" s="36">
        <v>10.6</v>
      </c>
      <c r="O17" s="63">
        <v>9.151113786875376</v>
      </c>
    </row>
    <row r="18" spans="1:15" ht="15.75">
      <c r="A18" s="54" t="s">
        <v>9</v>
      </c>
      <c r="B18" s="5">
        <v>395</v>
      </c>
      <c r="C18" s="5">
        <v>632</v>
      </c>
      <c r="D18" s="5">
        <v>525</v>
      </c>
      <c r="E18" s="5">
        <v>770</v>
      </c>
      <c r="F18" s="5">
        <v>678</v>
      </c>
      <c r="G18" s="5">
        <v>514</v>
      </c>
      <c r="H18" s="5">
        <v>361</v>
      </c>
      <c r="I18" s="17">
        <v>7.9814103859365533</v>
      </c>
      <c r="J18" s="17">
        <v>11.949328795613537</v>
      </c>
      <c r="K18" s="17">
        <v>8.7969168900804284</v>
      </c>
      <c r="L18" s="17">
        <v>14.922480620155039</v>
      </c>
      <c r="M18" s="38">
        <v>11.9</v>
      </c>
      <c r="N18" s="36">
        <v>13.4</v>
      </c>
      <c r="O18" s="63">
        <v>9.213884635017866</v>
      </c>
    </row>
    <row r="19" spans="1:15" ht="30">
      <c r="A19" s="54" t="s">
        <v>24</v>
      </c>
      <c r="B19" s="5">
        <v>105</v>
      </c>
      <c r="C19" s="5">
        <v>206</v>
      </c>
      <c r="D19" s="5">
        <v>152</v>
      </c>
      <c r="E19" s="5">
        <v>293</v>
      </c>
      <c r="F19" s="5">
        <v>112</v>
      </c>
      <c r="G19" s="5">
        <v>259</v>
      </c>
      <c r="H19" s="5">
        <v>213</v>
      </c>
      <c r="I19" s="17">
        <v>2.9965753424657535</v>
      </c>
      <c r="J19" s="17">
        <v>5.6284153005464477</v>
      </c>
      <c r="K19" s="17">
        <v>4.4224614489380274</v>
      </c>
      <c r="L19" s="17">
        <v>7.3030907278165502</v>
      </c>
      <c r="M19" s="38">
        <v>2.8</v>
      </c>
      <c r="N19" s="36">
        <v>7.4</v>
      </c>
      <c r="O19" s="63">
        <v>6.0718358038768532</v>
      </c>
    </row>
    <row r="20" spans="1:15" ht="30">
      <c r="A20" s="54" t="s">
        <v>15</v>
      </c>
      <c r="B20" s="5">
        <v>1387</v>
      </c>
      <c r="C20" s="5">
        <v>664</v>
      </c>
      <c r="D20" s="5">
        <v>788</v>
      </c>
      <c r="E20" s="5">
        <v>708</v>
      </c>
      <c r="F20" s="5">
        <v>605</v>
      </c>
      <c r="G20" s="5">
        <v>604</v>
      </c>
      <c r="H20" s="5">
        <v>465</v>
      </c>
      <c r="I20" s="17">
        <v>16.527645376549096</v>
      </c>
      <c r="J20" s="17">
        <v>7.2663602538848764</v>
      </c>
      <c r="K20" s="17">
        <v>7.7536160582505165</v>
      </c>
      <c r="L20" s="17">
        <v>8.3284319491824483</v>
      </c>
      <c r="M20" s="38">
        <v>6.3</v>
      </c>
      <c r="N20" s="36">
        <v>5.3</v>
      </c>
      <c r="O20" s="63">
        <v>4.2991863905325447</v>
      </c>
    </row>
    <row r="21" spans="1:15" ht="30">
      <c r="A21" s="54" t="s">
        <v>16</v>
      </c>
      <c r="B21" s="5">
        <v>222</v>
      </c>
      <c r="C21" s="5">
        <v>231</v>
      </c>
      <c r="D21" s="5">
        <v>381</v>
      </c>
      <c r="E21" s="5">
        <v>442</v>
      </c>
      <c r="F21" s="5">
        <v>328</v>
      </c>
      <c r="G21" s="5">
        <v>274</v>
      </c>
      <c r="H21" s="5">
        <v>324</v>
      </c>
      <c r="I21" s="17">
        <v>5.6777493606138103</v>
      </c>
      <c r="J21" s="17">
        <v>4.6732753388630384</v>
      </c>
      <c r="K21" s="17">
        <v>6.6771819137749739</v>
      </c>
      <c r="L21" s="17">
        <v>7.2293097808308797</v>
      </c>
      <c r="M21" s="38">
        <v>4.7</v>
      </c>
      <c r="N21" s="36">
        <v>3.7</v>
      </c>
      <c r="O21" s="63">
        <v>4.6545036632667722</v>
      </c>
    </row>
    <row r="22" spans="1:15" ht="45">
      <c r="A22" s="54" t="s">
        <v>17</v>
      </c>
      <c r="B22" s="5">
        <v>618</v>
      </c>
      <c r="C22" s="5">
        <v>765</v>
      </c>
      <c r="D22" s="5">
        <v>465</v>
      </c>
      <c r="E22" s="5">
        <v>420</v>
      </c>
      <c r="F22" s="5">
        <v>425</v>
      </c>
      <c r="G22" s="5">
        <v>510</v>
      </c>
      <c r="H22" s="5">
        <v>347</v>
      </c>
      <c r="I22" s="17">
        <v>4.2354876293605646</v>
      </c>
      <c r="J22" s="17">
        <v>5.6266548984995586</v>
      </c>
      <c r="K22" s="17">
        <v>2.3064332126382618</v>
      </c>
      <c r="L22" s="17">
        <v>3.5193564605329311</v>
      </c>
      <c r="M22" s="38">
        <v>2.8</v>
      </c>
      <c r="N22" s="36">
        <v>3.4</v>
      </c>
      <c r="O22" s="63">
        <v>2.71199687377882</v>
      </c>
    </row>
    <row r="23" spans="1:15" ht="15.75">
      <c r="A23" s="54" t="s">
        <v>11</v>
      </c>
      <c r="B23" s="5">
        <v>1330</v>
      </c>
      <c r="C23" s="5">
        <v>1350</v>
      </c>
      <c r="D23" s="5">
        <v>1292</v>
      </c>
      <c r="E23" s="5">
        <v>540</v>
      </c>
      <c r="F23" s="5">
        <v>531</v>
      </c>
      <c r="G23" s="5">
        <v>682</v>
      </c>
      <c r="H23" s="5">
        <v>431</v>
      </c>
      <c r="I23" s="17">
        <v>4.9825797025437382</v>
      </c>
      <c r="J23" s="17">
        <v>4.9977787649933365</v>
      </c>
      <c r="K23" s="17">
        <v>4.9500019156354167</v>
      </c>
      <c r="L23" s="17">
        <v>2.4162154906259787</v>
      </c>
      <c r="M23" s="38">
        <v>1.9</v>
      </c>
      <c r="N23" s="36">
        <v>2.2000000000000002</v>
      </c>
      <c r="O23" s="63">
        <v>1.4868221332965366</v>
      </c>
    </row>
    <row r="24" spans="1:15" ht="30">
      <c r="A24" s="54" t="s">
        <v>18</v>
      </c>
      <c r="B24" s="5">
        <v>1084</v>
      </c>
      <c r="C24" s="5">
        <v>1178</v>
      </c>
      <c r="D24" s="5">
        <v>720</v>
      </c>
      <c r="E24" s="5">
        <v>552</v>
      </c>
      <c r="F24" s="5">
        <v>551</v>
      </c>
      <c r="G24" s="5">
        <v>354</v>
      </c>
      <c r="H24" s="5">
        <v>336</v>
      </c>
      <c r="I24" s="17">
        <v>5.3422699719087277</v>
      </c>
      <c r="J24" s="17">
        <v>6.1159856705259337</v>
      </c>
      <c r="K24" s="17">
        <v>3.9393773595228976</v>
      </c>
      <c r="L24" s="17">
        <v>2.972376285606591</v>
      </c>
      <c r="M24" s="38">
        <v>2.4</v>
      </c>
      <c r="N24" s="36">
        <v>1.6</v>
      </c>
      <c r="O24" s="63">
        <v>1.704631931408858</v>
      </c>
    </row>
    <row r="25" spans="1:15" ht="30">
      <c r="A25" s="54" t="s">
        <v>12</v>
      </c>
      <c r="B25" s="5">
        <v>1651</v>
      </c>
      <c r="C25" s="5">
        <v>470</v>
      </c>
      <c r="D25" s="5">
        <v>293</v>
      </c>
      <c r="E25" s="5">
        <v>286</v>
      </c>
      <c r="F25" s="5">
        <v>289</v>
      </c>
      <c r="G25" s="5">
        <v>340</v>
      </c>
      <c r="H25" s="5">
        <v>200</v>
      </c>
      <c r="I25" s="17">
        <v>15.033691495173921</v>
      </c>
      <c r="J25" s="17">
        <v>6.6506296872789017</v>
      </c>
      <c r="K25" s="17">
        <v>3.2642602495543671</v>
      </c>
      <c r="L25" s="17">
        <v>5.4105183503594398</v>
      </c>
      <c r="M25" s="38">
        <v>3.8</v>
      </c>
      <c r="N25" s="36">
        <v>4</v>
      </c>
      <c r="O25" s="63">
        <v>4.3946385409800044</v>
      </c>
    </row>
    <row r="26" spans="1:15" ht="15.75">
      <c r="A26" s="55" t="s">
        <v>13</v>
      </c>
      <c r="B26" s="56">
        <v>30</v>
      </c>
      <c r="C26" s="56">
        <v>48</v>
      </c>
      <c r="D26" s="56">
        <v>27</v>
      </c>
      <c r="E26" s="56">
        <v>26</v>
      </c>
      <c r="F26" s="56">
        <v>3</v>
      </c>
      <c r="G26" s="56">
        <v>10</v>
      </c>
      <c r="H26" s="56">
        <v>12</v>
      </c>
      <c r="I26" s="58">
        <v>6.1099796334012222</v>
      </c>
      <c r="J26" s="58">
        <v>3.3080634045485873</v>
      </c>
      <c r="K26" s="58">
        <v>1.7475728155339805</v>
      </c>
      <c r="L26" s="58">
        <v>6.4197530864197532</v>
      </c>
      <c r="M26" s="59">
        <v>0.8</v>
      </c>
      <c r="N26" s="60">
        <v>2.2000000000000002</v>
      </c>
      <c r="O26" s="64">
        <v>1.3698630136986301</v>
      </c>
    </row>
    <row r="27" spans="1:15" ht="15.75">
      <c r="A27" s="11"/>
      <c r="B27" s="5"/>
      <c r="C27" s="5"/>
      <c r="D27" s="5"/>
      <c r="E27" s="5"/>
      <c r="F27" s="5"/>
      <c r="G27" s="5"/>
      <c r="H27" s="5"/>
      <c r="I27" s="7"/>
      <c r="J27" s="7"/>
      <c r="K27" s="7"/>
      <c r="L27" s="2"/>
      <c r="O27" s="2"/>
    </row>
    <row r="28" spans="1:15" ht="15.75">
      <c r="A28" s="11"/>
      <c r="B28" s="5"/>
      <c r="C28" s="5"/>
      <c r="D28" s="5"/>
      <c r="E28" s="5"/>
      <c r="F28" s="5"/>
      <c r="G28" s="5"/>
      <c r="H28" s="5"/>
      <c r="I28" s="7"/>
      <c r="J28" s="7"/>
      <c r="K28" s="7"/>
      <c r="L28" s="2"/>
      <c r="O28" s="2"/>
    </row>
    <row r="29" spans="1:15" ht="15.75">
      <c r="A29" s="11"/>
      <c r="B29" s="5"/>
      <c r="C29" s="5"/>
      <c r="D29" s="5"/>
      <c r="E29" s="5"/>
      <c r="F29" s="5"/>
      <c r="G29" s="5"/>
      <c r="H29" s="5"/>
      <c r="I29" s="7"/>
      <c r="J29" s="7"/>
      <c r="K29" s="7"/>
      <c r="L29" s="2"/>
      <c r="O29" s="2"/>
    </row>
    <row r="30" spans="1:15" ht="66.75" customHeight="1">
      <c r="A30" s="70" t="s">
        <v>34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>
      <c r="B31" s="8"/>
      <c r="C31" s="8"/>
      <c r="D31" s="8"/>
      <c r="E31" s="8"/>
      <c r="F31" s="8"/>
      <c r="G31" s="8"/>
      <c r="H31" s="8"/>
    </row>
    <row r="32" spans="1:15">
      <c r="F32" s="21"/>
      <c r="G32" s="21"/>
      <c r="H32" s="21"/>
      <c r="I32" s="19"/>
    </row>
    <row r="34" spans="6:14">
      <c r="F34" s="21"/>
      <c r="G34" s="21"/>
      <c r="H34" s="21"/>
      <c r="I34" s="19"/>
      <c r="M34" s="22"/>
      <c r="N34" s="22"/>
    </row>
    <row r="35" spans="6:14">
      <c r="F35" s="21"/>
      <c r="G35" s="21"/>
      <c r="H35" s="21"/>
      <c r="I35" s="19"/>
    </row>
    <row r="36" spans="6:14">
      <c r="F36" s="21"/>
      <c r="G36" s="21"/>
      <c r="H36" s="21"/>
      <c r="I36" s="19"/>
    </row>
    <row r="37" spans="6:14">
      <c r="F37" s="21"/>
      <c r="G37" s="21"/>
      <c r="H37" s="21"/>
      <c r="I37" s="19"/>
    </row>
    <row r="38" spans="6:14">
      <c r="F38" s="21"/>
      <c r="G38" s="21"/>
      <c r="H38" s="21"/>
      <c r="I38" s="19"/>
    </row>
    <row r="39" spans="6:14">
      <c r="F39" s="21"/>
      <c r="G39" s="21"/>
      <c r="H39" s="21"/>
      <c r="I39" s="19"/>
    </row>
    <row r="40" spans="6:14">
      <c r="F40" s="21"/>
      <c r="G40" s="21"/>
      <c r="H40" s="21"/>
      <c r="I40" s="19"/>
    </row>
    <row r="41" spans="6:14">
      <c r="F41" s="21"/>
      <c r="G41" s="21"/>
      <c r="H41" s="21"/>
      <c r="I41" s="19"/>
    </row>
    <row r="42" spans="6:14">
      <c r="F42" s="21"/>
      <c r="G42" s="21"/>
      <c r="H42" s="21"/>
      <c r="I42" s="19"/>
    </row>
    <row r="43" spans="6:14">
      <c r="F43" s="21"/>
      <c r="G43" s="21"/>
      <c r="H43" s="21"/>
      <c r="I43" s="19"/>
    </row>
    <row r="44" spans="6:14">
      <c r="F44" s="21"/>
      <c r="G44" s="21"/>
      <c r="H44" s="21"/>
      <c r="I44" s="19"/>
    </row>
    <row r="45" spans="6:14">
      <c r="F45" s="21"/>
      <c r="G45" s="21"/>
      <c r="H45" s="21"/>
      <c r="I45" s="19"/>
    </row>
    <row r="46" spans="6:14">
      <c r="F46" s="21"/>
      <c r="G46" s="21"/>
      <c r="H46" s="21"/>
      <c r="I46" s="19"/>
    </row>
    <row r="47" spans="6:14">
      <c r="F47" s="21"/>
      <c r="G47" s="21"/>
      <c r="H47" s="21"/>
      <c r="I47" s="19"/>
    </row>
    <row r="48" spans="6:14">
      <c r="F48" s="21"/>
      <c r="G48" s="21"/>
      <c r="H48" s="21"/>
      <c r="I48" s="19"/>
    </row>
    <row r="49" spans="6:9">
      <c r="F49" s="21"/>
      <c r="G49" s="21"/>
      <c r="H49" s="21"/>
      <c r="I49" s="19"/>
    </row>
    <row r="50" spans="6:9">
      <c r="F50" s="21"/>
      <c r="G50" s="21"/>
      <c r="H50" s="21"/>
      <c r="I50" s="19"/>
    </row>
    <row r="51" spans="6:9">
      <c r="F51" s="21"/>
      <c r="G51" s="21"/>
      <c r="H51" s="21"/>
      <c r="I51" s="19"/>
    </row>
    <row r="52" spans="6:9">
      <c r="F52" s="21"/>
      <c r="G52" s="21"/>
      <c r="H52" s="21"/>
      <c r="I52" s="19"/>
    </row>
  </sheetData>
  <mergeCells count="6">
    <mergeCell ref="A30:O30"/>
    <mergeCell ref="A4:A5"/>
    <mergeCell ref="B4:H4"/>
    <mergeCell ref="I4:O4"/>
    <mergeCell ref="A1:O1"/>
    <mergeCell ref="A2:O2"/>
  </mergeCells>
  <phoneticPr fontId="17" type="noConversion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80" zoomScaleNormal="80" zoomScaleSheetLayoutView="80" workbookViewId="0">
      <selection activeCell="A14" sqref="A14"/>
    </sheetView>
  </sheetViews>
  <sheetFormatPr defaultRowHeight="15"/>
  <cols>
    <col min="1" max="1" width="42.85546875" customWidth="1"/>
  </cols>
  <sheetData>
    <row r="1" spans="1:15" ht="33.75" customHeight="1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5.25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>
      <c r="A3" s="1"/>
      <c r="B3" s="1"/>
      <c r="C3" s="1"/>
      <c r="D3" s="1"/>
      <c r="E3" s="1"/>
      <c r="F3" s="1"/>
      <c r="G3" s="1"/>
      <c r="H3" s="1"/>
    </row>
    <row r="4" spans="1:15" ht="33.75" customHeight="1">
      <c r="A4" s="71"/>
      <c r="B4" s="72" t="s">
        <v>20</v>
      </c>
      <c r="C4" s="72"/>
      <c r="D4" s="72"/>
      <c r="E4" s="72"/>
      <c r="F4" s="72"/>
      <c r="G4" s="72"/>
      <c r="H4" s="72"/>
      <c r="I4" s="73" t="s">
        <v>14</v>
      </c>
      <c r="J4" s="73"/>
      <c r="K4" s="73"/>
      <c r="L4" s="73"/>
      <c r="M4" s="73"/>
      <c r="N4" s="73"/>
      <c r="O4" s="73"/>
    </row>
    <row r="5" spans="1:15" ht="15.75">
      <c r="A5" s="71"/>
      <c r="B5" s="43">
        <v>2017</v>
      </c>
      <c r="C5" s="43">
        <v>2018</v>
      </c>
      <c r="D5" s="43">
        <v>2019</v>
      </c>
      <c r="E5" s="43">
        <v>2020</v>
      </c>
      <c r="F5" s="43">
        <v>2021</v>
      </c>
      <c r="G5" s="43">
        <v>2022</v>
      </c>
      <c r="H5" s="43">
        <v>2023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  <c r="O5" s="43">
        <v>2023</v>
      </c>
    </row>
    <row r="6" spans="1:15" ht="29.25">
      <c r="A6" s="67" t="s">
        <v>30</v>
      </c>
      <c r="B6" s="41">
        <v>6053</v>
      </c>
      <c r="C6" s="41">
        <v>5824</v>
      </c>
      <c r="D6" s="41">
        <v>4977</v>
      </c>
      <c r="E6" s="41">
        <v>5083</v>
      </c>
      <c r="F6" s="41">
        <v>4144</v>
      </c>
      <c r="G6" s="41">
        <v>3031</v>
      </c>
      <c r="H6" s="41">
        <v>1861</v>
      </c>
      <c r="I6" s="42">
        <f>B6*100/выбывшие!B6</f>
        <v>2.7346326565648353</v>
      </c>
      <c r="J6" s="42">
        <f>C6*100/выбывшие!C6</f>
        <v>2.633268526472849</v>
      </c>
      <c r="K6" s="42">
        <f>D6*100/выбывшие!D6</f>
        <v>2.1828947368421052</v>
      </c>
      <c r="L6" s="42">
        <v>2.7447931010276099</v>
      </c>
      <c r="M6" s="66">
        <v>1.9</v>
      </c>
      <c r="N6" s="49">
        <v>1.3</v>
      </c>
      <c r="O6" s="68">
        <v>0.85067674740705868</v>
      </c>
    </row>
    <row r="7" spans="1:15" ht="15.75">
      <c r="A7" s="54" t="s">
        <v>37</v>
      </c>
      <c r="B7" s="16"/>
      <c r="C7" s="34"/>
      <c r="D7" s="4"/>
      <c r="E7" s="4"/>
      <c r="F7" s="4"/>
      <c r="G7" s="4"/>
      <c r="H7" s="4"/>
      <c r="I7" s="17"/>
      <c r="J7" s="17"/>
      <c r="K7" s="17"/>
      <c r="L7" s="17"/>
      <c r="M7" s="38"/>
      <c r="N7" s="36"/>
      <c r="O7" s="63"/>
    </row>
    <row r="8" spans="1:15" ht="30">
      <c r="A8" s="54" t="s">
        <v>2</v>
      </c>
      <c r="B8" s="5">
        <v>56</v>
      </c>
      <c r="C8" s="5">
        <v>304</v>
      </c>
      <c r="D8" s="5">
        <v>44</v>
      </c>
      <c r="E8" s="5">
        <v>57</v>
      </c>
      <c r="F8" s="5">
        <v>92</v>
      </c>
      <c r="G8" s="5">
        <v>229</v>
      </c>
      <c r="H8" s="5">
        <v>24</v>
      </c>
      <c r="I8" s="17">
        <f>B8*100/выбывшие!B8</f>
        <v>0.52468846622317999</v>
      </c>
      <c r="J8" s="17">
        <f>C8*100/выбывшие!C8</f>
        <v>2.7606247729749365</v>
      </c>
      <c r="K8" s="17">
        <f>D8*100/выбывшие!D8</f>
        <v>0.48997772828507796</v>
      </c>
      <c r="L8" s="17">
        <v>0.63887020847343645</v>
      </c>
      <c r="M8" s="38">
        <v>0.9</v>
      </c>
      <c r="N8" s="36">
        <v>2.7</v>
      </c>
      <c r="O8" s="63">
        <v>0.28663561447509855</v>
      </c>
    </row>
    <row r="9" spans="1:15" ht="15.75">
      <c r="A9" s="54" t="s">
        <v>3</v>
      </c>
      <c r="B9" s="5">
        <v>151</v>
      </c>
      <c r="C9" s="5">
        <v>41</v>
      </c>
      <c r="D9" s="5">
        <v>26</v>
      </c>
      <c r="E9" s="5">
        <v>43</v>
      </c>
      <c r="F9" s="5">
        <v>98</v>
      </c>
      <c r="G9" s="5">
        <v>25</v>
      </c>
      <c r="H9" s="5">
        <v>16</v>
      </c>
      <c r="I9" s="17">
        <f>B9*100/выбывшие!B9</f>
        <v>3.0468119451170299</v>
      </c>
      <c r="J9" s="17">
        <f>C9*100/выбывшие!C9</f>
        <v>0.8324873096446701</v>
      </c>
      <c r="K9" s="17">
        <f>D9*100/выбывшие!D9</f>
        <v>0.66941297631307928</v>
      </c>
      <c r="L9" s="17">
        <v>1.0009310986964619</v>
      </c>
      <c r="M9" s="38">
        <v>1.8</v>
      </c>
      <c r="N9" s="36">
        <v>0.4</v>
      </c>
      <c r="O9" s="63">
        <v>0.31564411126454922</v>
      </c>
    </row>
    <row r="10" spans="1:15" ht="15.75">
      <c r="A10" s="54" t="s">
        <v>4</v>
      </c>
      <c r="B10" s="5">
        <v>815</v>
      </c>
      <c r="C10" s="5">
        <v>586</v>
      </c>
      <c r="D10" s="5">
        <v>666</v>
      </c>
      <c r="E10" s="5">
        <v>589</v>
      </c>
      <c r="F10" s="5">
        <v>460</v>
      </c>
      <c r="G10" s="5">
        <v>418</v>
      </c>
      <c r="H10" s="5">
        <v>238</v>
      </c>
      <c r="I10" s="17">
        <f>B10*100/выбывшие!B10</f>
        <v>2.7960752024152602</v>
      </c>
      <c r="J10" s="17">
        <f>C10*100/выбывшие!C10</f>
        <v>2.0630170744587222</v>
      </c>
      <c r="K10" s="17">
        <f>D10*100/выбывшие!D10</f>
        <v>2.0667825223435949</v>
      </c>
      <c r="L10" s="17">
        <v>2.6145241477272729</v>
      </c>
      <c r="M10" s="38">
        <v>1.8</v>
      </c>
      <c r="N10" s="36">
        <v>1.6</v>
      </c>
      <c r="O10" s="63">
        <v>0.86580086580086579</v>
      </c>
    </row>
    <row r="11" spans="1:15" ht="30">
      <c r="A11" s="54" t="s">
        <v>28</v>
      </c>
      <c r="B11" s="5">
        <v>460</v>
      </c>
      <c r="C11" s="5">
        <v>328</v>
      </c>
      <c r="D11" s="5">
        <v>303</v>
      </c>
      <c r="E11" s="5">
        <v>398</v>
      </c>
      <c r="F11" s="5">
        <v>206</v>
      </c>
      <c r="G11" s="5">
        <v>109</v>
      </c>
      <c r="H11" s="5">
        <v>121</v>
      </c>
      <c r="I11" s="17">
        <f>B11*100/выбывшие!B11</f>
        <v>4.0297853701270254</v>
      </c>
      <c r="J11" s="17">
        <f>C11*100/выбывшие!C11</f>
        <v>3.1541494374459083</v>
      </c>
      <c r="K11" s="17">
        <f>D11*100/выбывшие!D11</f>
        <v>3.0065489184361978</v>
      </c>
      <c r="L11" s="17">
        <v>3.749411210551107</v>
      </c>
      <c r="M11" s="36">
        <v>2</v>
      </c>
      <c r="N11" s="36">
        <v>1.1000000000000001</v>
      </c>
      <c r="O11" s="63">
        <v>1.3795462319005816</v>
      </c>
    </row>
    <row r="12" spans="1:15" ht="45" customHeight="1">
      <c r="A12" s="54" t="s">
        <v>29</v>
      </c>
      <c r="B12" s="5">
        <v>141</v>
      </c>
      <c r="C12" s="5">
        <v>74</v>
      </c>
      <c r="D12" s="5">
        <v>61</v>
      </c>
      <c r="E12" s="5">
        <v>71</v>
      </c>
      <c r="F12" s="5">
        <v>89</v>
      </c>
      <c r="G12" s="5">
        <v>88</v>
      </c>
      <c r="H12" s="5">
        <v>27</v>
      </c>
      <c r="I12" s="17">
        <f>B12*100/выбывшие!B12</f>
        <v>7.1104387291981848</v>
      </c>
      <c r="J12" s="17">
        <f>C12*100/выбывшие!C12</f>
        <v>2.9683112715603692</v>
      </c>
      <c r="K12" s="17">
        <f>D12*100/выбывшие!D12</f>
        <v>3.4718269778030733</v>
      </c>
      <c r="L12" s="17">
        <v>3.7056367432150314</v>
      </c>
      <c r="M12" s="38">
        <v>4.8</v>
      </c>
      <c r="N12" s="36">
        <v>3.9</v>
      </c>
      <c r="O12" s="63">
        <v>1.5228426395939085</v>
      </c>
    </row>
    <row r="13" spans="1:15" ht="15.75">
      <c r="A13" s="54" t="s">
        <v>5</v>
      </c>
      <c r="B13" s="5">
        <v>151</v>
      </c>
      <c r="C13" s="5">
        <v>185</v>
      </c>
      <c r="D13" s="5">
        <v>180</v>
      </c>
      <c r="E13" s="5">
        <v>154</v>
      </c>
      <c r="F13" s="5">
        <v>21</v>
      </c>
      <c r="G13" s="5">
        <v>42</v>
      </c>
      <c r="H13" s="5">
        <v>20</v>
      </c>
      <c r="I13" s="17">
        <f>B13*100/выбывшие!B13</f>
        <v>0.74354934016151275</v>
      </c>
      <c r="J13" s="17">
        <f>C13*100/выбывшие!C13</f>
        <v>1.0070767555797495</v>
      </c>
      <c r="K13" s="17">
        <f>D13*100/выбывшие!D13</f>
        <v>1.2536564981195153</v>
      </c>
      <c r="L13" s="17">
        <v>1.5224913494809689</v>
      </c>
      <c r="M13" s="38">
        <v>0.2</v>
      </c>
      <c r="N13" s="36">
        <v>0.3</v>
      </c>
      <c r="O13" s="63">
        <v>0.1001401962747847</v>
      </c>
    </row>
    <row r="14" spans="1:15" ht="45">
      <c r="A14" s="54" t="s">
        <v>6</v>
      </c>
      <c r="B14" s="5">
        <v>286</v>
      </c>
      <c r="C14" s="5">
        <v>401</v>
      </c>
      <c r="D14" s="5">
        <v>180</v>
      </c>
      <c r="E14" s="5">
        <v>80</v>
      </c>
      <c r="F14" s="5">
        <v>43</v>
      </c>
      <c r="G14" s="5">
        <v>110</v>
      </c>
      <c r="H14" s="5">
        <v>96</v>
      </c>
      <c r="I14" s="17">
        <f>B14*100/выбывшие!B14</f>
        <v>1.364959671646065</v>
      </c>
      <c r="J14" s="17">
        <f>C14*100/выбывшие!C14</f>
        <v>1.7421905548073164</v>
      </c>
      <c r="K14" s="17">
        <f>D14*100/выбывшие!D14</f>
        <v>0.80035571365051139</v>
      </c>
      <c r="L14" s="17">
        <v>0.41420731075903489</v>
      </c>
      <c r="M14" s="38">
        <v>0.2</v>
      </c>
      <c r="N14" s="36">
        <v>0.4</v>
      </c>
      <c r="O14" s="63">
        <v>0.37491212996953838</v>
      </c>
    </row>
    <row r="15" spans="1:15" ht="15.75">
      <c r="A15" s="54" t="s">
        <v>7</v>
      </c>
      <c r="B15" s="5">
        <v>479</v>
      </c>
      <c r="C15" s="5">
        <v>416</v>
      </c>
      <c r="D15" s="5">
        <v>223</v>
      </c>
      <c r="E15" s="5">
        <v>300</v>
      </c>
      <c r="F15" s="5">
        <v>320</v>
      </c>
      <c r="G15" s="5">
        <v>482</v>
      </c>
      <c r="H15" s="5">
        <v>165</v>
      </c>
      <c r="I15" s="17">
        <f>B15*100/выбывшие!B15</f>
        <v>2.578734858681023</v>
      </c>
      <c r="J15" s="17">
        <f>C15*100/выбывшие!C15</f>
        <v>2.0364205991775992</v>
      </c>
      <c r="K15" s="17">
        <f>D15*100/выбывшие!D15</f>
        <v>0.99247852596911301</v>
      </c>
      <c r="L15" s="17">
        <v>1.8735948038970771</v>
      </c>
      <c r="M15" s="38">
        <v>1.5</v>
      </c>
      <c r="N15" s="36">
        <v>2.4</v>
      </c>
      <c r="O15" s="63">
        <v>0.79281183932346722</v>
      </c>
    </row>
    <row r="16" spans="1:15" ht="30">
      <c r="A16" s="54" t="s">
        <v>8</v>
      </c>
      <c r="B16" s="5">
        <v>18</v>
      </c>
      <c r="C16" s="5">
        <v>21</v>
      </c>
      <c r="D16" s="5">
        <v>31</v>
      </c>
      <c r="E16" s="5">
        <v>511</v>
      </c>
      <c r="F16" s="5">
        <v>27</v>
      </c>
      <c r="G16" s="5">
        <v>8</v>
      </c>
      <c r="H16" s="5">
        <v>5</v>
      </c>
      <c r="I16" s="17">
        <f>B16*100/выбывшие!B16</f>
        <v>0.26400704018773835</v>
      </c>
      <c r="J16" s="17">
        <f>C16*100/выбывшие!C16</f>
        <v>0.2711076684740511</v>
      </c>
      <c r="K16" s="17">
        <f>D16*100/выбывшие!D16</f>
        <v>0.35710171639212074</v>
      </c>
      <c r="L16" s="17">
        <v>8.6201079622132255</v>
      </c>
      <c r="M16" s="38">
        <v>0.3</v>
      </c>
      <c r="N16" s="36">
        <v>0.1</v>
      </c>
      <c r="O16" s="63">
        <v>9.1642228739002934E-2</v>
      </c>
    </row>
    <row r="17" spans="1:15" ht="30">
      <c r="A17" s="54" t="s">
        <v>19</v>
      </c>
      <c r="B17" s="5">
        <v>88</v>
      </c>
      <c r="C17" s="5">
        <v>59</v>
      </c>
      <c r="D17" s="5">
        <v>86</v>
      </c>
      <c r="E17" s="5">
        <v>81</v>
      </c>
      <c r="F17" s="5">
        <v>108</v>
      </c>
      <c r="G17" s="5">
        <v>123</v>
      </c>
      <c r="H17" s="5">
        <v>23</v>
      </c>
      <c r="I17" s="17">
        <f>B17*100/выбывшие!B17</f>
        <v>3.2424465733235079</v>
      </c>
      <c r="J17" s="17">
        <f>C17*100/выбывшие!C17</f>
        <v>1.9945909398242054</v>
      </c>
      <c r="K17" s="17">
        <f>D17*100/выбывшие!D17</f>
        <v>3.1329690346083789</v>
      </c>
      <c r="L17" s="17">
        <v>2.5241508258024306</v>
      </c>
      <c r="M17" s="36">
        <v>3</v>
      </c>
      <c r="N17" s="36">
        <v>3.8</v>
      </c>
      <c r="O17" s="63">
        <v>0.69235400361228172</v>
      </c>
    </row>
    <row r="18" spans="1:15" ht="15.75">
      <c r="A18" s="54" t="s">
        <v>9</v>
      </c>
      <c r="B18" s="5">
        <v>298</v>
      </c>
      <c r="C18" s="5">
        <v>269</v>
      </c>
      <c r="D18" s="5">
        <v>159</v>
      </c>
      <c r="E18" s="5">
        <v>167</v>
      </c>
      <c r="F18" s="5">
        <v>120</v>
      </c>
      <c r="G18" s="5">
        <v>53</v>
      </c>
      <c r="H18" s="5">
        <v>31</v>
      </c>
      <c r="I18" s="17">
        <f>B18*100/выбывшие!B18</f>
        <v>6.0214184683774503</v>
      </c>
      <c r="J18" s="17">
        <f>C18*100/выбывшие!C18</f>
        <v>5.0860276044620916</v>
      </c>
      <c r="K18" s="17">
        <f>D18*100/выбывшие!D18</f>
        <v>2.6642091152815013</v>
      </c>
      <c r="L18" s="17">
        <v>3.2364341085271318</v>
      </c>
      <c r="M18" s="38">
        <v>2.1</v>
      </c>
      <c r="N18" s="36">
        <v>1.4</v>
      </c>
      <c r="O18" s="63">
        <v>0.79122001020929045</v>
      </c>
    </row>
    <row r="19" spans="1:15" ht="30">
      <c r="A19" s="54" t="s">
        <v>10</v>
      </c>
      <c r="B19" s="5">
        <v>443</v>
      </c>
      <c r="C19" s="5">
        <v>146</v>
      </c>
      <c r="D19" s="5">
        <v>148</v>
      </c>
      <c r="E19" s="5">
        <v>265</v>
      </c>
      <c r="F19" s="5">
        <v>70</v>
      </c>
      <c r="G19" s="5">
        <v>28</v>
      </c>
      <c r="H19" s="5">
        <v>188</v>
      </c>
      <c r="I19" s="17">
        <f>B19*100/выбывшие!B19</f>
        <v>12.642694063926941</v>
      </c>
      <c r="J19" s="17">
        <f>C19*100/выбывшие!C19</f>
        <v>3.9890710382513661</v>
      </c>
      <c r="K19" s="17">
        <f>D19*100/выбывшие!D19</f>
        <v>4.3060808844922898</v>
      </c>
      <c r="L19" s="17">
        <v>6.6051844466600196</v>
      </c>
      <c r="M19" s="38">
        <v>1.8</v>
      </c>
      <c r="N19" s="36">
        <v>0.8</v>
      </c>
      <c r="O19" s="63">
        <v>5.3591790193842641</v>
      </c>
    </row>
    <row r="20" spans="1:15" ht="30">
      <c r="A20" s="54" t="s">
        <v>15</v>
      </c>
      <c r="B20" s="5">
        <v>292</v>
      </c>
      <c r="C20" s="5">
        <v>241</v>
      </c>
      <c r="D20" s="5">
        <v>199</v>
      </c>
      <c r="E20" s="5">
        <v>94</v>
      </c>
      <c r="F20" s="5">
        <v>149</v>
      </c>
      <c r="G20" s="5">
        <v>92</v>
      </c>
      <c r="H20" s="5">
        <v>107</v>
      </c>
      <c r="I20" s="17">
        <f>B20*100/выбывшие!B20</f>
        <v>3.4795042897998094</v>
      </c>
      <c r="J20" s="17">
        <f>C20*100/выбывшие!C20</f>
        <v>2.6373385861238785</v>
      </c>
      <c r="K20" s="17">
        <f>D20*100/выбывшие!D20</f>
        <v>1.9580832431368691</v>
      </c>
      <c r="L20" s="17">
        <v>1.1057522644394777</v>
      </c>
      <c r="M20" s="38">
        <v>1.6</v>
      </c>
      <c r="N20" s="36">
        <v>0.8</v>
      </c>
      <c r="O20" s="63">
        <v>0.98927514792899407</v>
      </c>
    </row>
    <row r="21" spans="1:15" ht="30" customHeight="1">
      <c r="A21" s="54" t="s">
        <v>16</v>
      </c>
      <c r="B21" s="5">
        <v>59</v>
      </c>
      <c r="C21" s="5">
        <v>106</v>
      </c>
      <c r="D21" s="5">
        <v>58</v>
      </c>
      <c r="E21" s="5">
        <v>312</v>
      </c>
      <c r="F21" s="5">
        <v>51</v>
      </c>
      <c r="G21" s="5">
        <v>22</v>
      </c>
      <c r="H21" s="5">
        <v>37</v>
      </c>
      <c r="I21" s="17">
        <f>B21*100/выбывшие!B21</f>
        <v>1.5089514066496164</v>
      </c>
      <c r="J21" s="17">
        <f>C21*100/выбывшие!C21</f>
        <v>2.1444466922921301</v>
      </c>
      <c r="K21" s="17">
        <f>D21*100/выбывшие!D21</f>
        <v>1.0164738871363477</v>
      </c>
      <c r="L21" s="17">
        <v>5.1030421982335623</v>
      </c>
      <c r="M21" s="38">
        <v>0.7</v>
      </c>
      <c r="N21" s="36">
        <v>0.3</v>
      </c>
      <c r="O21" s="63">
        <v>0.53153282574342764</v>
      </c>
    </row>
    <row r="22" spans="1:15" ht="45">
      <c r="A22" s="54" t="s">
        <v>17</v>
      </c>
      <c r="B22" s="5">
        <v>463</v>
      </c>
      <c r="C22" s="5">
        <v>810</v>
      </c>
      <c r="D22" s="5">
        <v>899</v>
      </c>
      <c r="E22" s="5">
        <v>704</v>
      </c>
      <c r="F22" s="5">
        <v>667</v>
      </c>
      <c r="G22" s="5">
        <v>344</v>
      </c>
      <c r="H22" s="5">
        <v>144</v>
      </c>
      <c r="I22" s="17">
        <f>B22*100/выбывшие!B22</f>
        <v>3.1731889520937564</v>
      </c>
      <c r="J22" s="17">
        <f>C22*100/выбывшие!C22</f>
        <v>5.9576345984112971</v>
      </c>
      <c r="K22" s="17">
        <f>D22*100/выбывшие!D22</f>
        <v>4.45910421110064</v>
      </c>
      <c r="L22" s="17">
        <v>5.8991117814647227</v>
      </c>
      <c r="M22" s="38">
        <v>4.3</v>
      </c>
      <c r="N22" s="36">
        <v>2.2999999999999998</v>
      </c>
      <c r="O22" s="63">
        <v>1.1254396248534584</v>
      </c>
    </row>
    <row r="23" spans="1:15" ht="15.75">
      <c r="A23" s="54" t="s">
        <v>11</v>
      </c>
      <c r="B23" s="5">
        <v>422</v>
      </c>
      <c r="C23" s="5">
        <v>1106</v>
      </c>
      <c r="D23" s="5">
        <v>841</v>
      </c>
      <c r="E23" s="5">
        <v>614</v>
      </c>
      <c r="F23" s="5">
        <v>783</v>
      </c>
      <c r="G23" s="5">
        <v>517</v>
      </c>
      <c r="H23" s="5">
        <v>375</v>
      </c>
      <c r="I23" s="17">
        <f>B23*100/выбывшие!B23</f>
        <v>1.580938822912374</v>
      </c>
      <c r="J23" s="17">
        <f>C23*100/выбывшие!C23</f>
        <v>4.0944765289500964</v>
      </c>
      <c r="K23" s="17">
        <f>D23*100/выбывшие!D23</f>
        <v>3.2220987701620629</v>
      </c>
      <c r="L23" s="17">
        <v>2.7473265023043538</v>
      </c>
      <c r="M23" s="38">
        <v>2.8</v>
      </c>
      <c r="N23" s="36">
        <v>1.7</v>
      </c>
      <c r="O23" s="63">
        <v>1.2936387470677522</v>
      </c>
    </row>
    <row r="24" spans="1:15" ht="30">
      <c r="A24" s="54" t="s">
        <v>18</v>
      </c>
      <c r="B24" s="5">
        <v>920</v>
      </c>
      <c r="C24" s="5">
        <v>605</v>
      </c>
      <c r="D24" s="5">
        <v>624</v>
      </c>
      <c r="E24" s="5">
        <v>531</v>
      </c>
      <c r="F24" s="5">
        <v>559</v>
      </c>
      <c r="G24" s="5">
        <v>286</v>
      </c>
      <c r="H24" s="5">
        <v>209</v>
      </c>
      <c r="I24" s="17">
        <f>B24*100/выбывшие!B24</f>
        <v>4.5340298654575921</v>
      </c>
      <c r="J24" s="17">
        <f>C24*100/выбывшие!C24</f>
        <v>3.1410622501427756</v>
      </c>
      <c r="K24" s="17">
        <f>D24*100/выбывшие!D24</f>
        <v>3.4141270449198444</v>
      </c>
      <c r="L24" s="17">
        <v>2.8592967530019924</v>
      </c>
      <c r="M24" s="38">
        <v>2.4</v>
      </c>
      <c r="N24" s="36">
        <v>1.3</v>
      </c>
      <c r="O24" s="63">
        <v>1.060321647810867</v>
      </c>
    </row>
    <row r="25" spans="1:15" ht="32.25" customHeight="1">
      <c r="A25" s="54" t="s">
        <v>12</v>
      </c>
      <c r="B25" s="5">
        <v>501</v>
      </c>
      <c r="C25" s="5">
        <v>109</v>
      </c>
      <c r="D25" s="5">
        <v>186</v>
      </c>
      <c r="E25" s="5">
        <v>106</v>
      </c>
      <c r="F25" s="5">
        <v>276</v>
      </c>
      <c r="G25" s="5">
        <v>53</v>
      </c>
      <c r="H25" s="5">
        <v>35</v>
      </c>
      <c r="I25" s="17">
        <f>B25*100/выбывшие!B25</f>
        <v>4.5620105627390277</v>
      </c>
      <c r="J25" s="17">
        <f>C25*100/выбывшие!C25</f>
        <v>1.5423800764114901</v>
      </c>
      <c r="K25" s="17">
        <f>D25*100/выбывшие!D25</f>
        <v>2.072192513368984</v>
      </c>
      <c r="L25" s="17">
        <v>2.00529701097238</v>
      </c>
      <c r="M25" s="38">
        <v>3.6</v>
      </c>
      <c r="N25" s="36">
        <v>0.6</v>
      </c>
      <c r="O25" s="63">
        <v>0.76906174467150079</v>
      </c>
    </row>
    <row r="26" spans="1:15" ht="15.75">
      <c r="A26" s="55" t="s">
        <v>13</v>
      </c>
      <c r="B26" s="56">
        <v>10</v>
      </c>
      <c r="C26" s="56">
        <v>17</v>
      </c>
      <c r="D26" s="56">
        <v>63</v>
      </c>
      <c r="E26" s="56">
        <v>6</v>
      </c>
      <c r="F26" s="56">
        <v>5</v>
      </c>
      <c r="G26" s="56">
        <v>2</v>
      </c>
      <c r="H26" s="56" t="s">
        <v>35</v>
      </c>
      <c r="I26" s="58">
        <f>B26*100/выбывшие!B26</f>
        <v>2.0366598778004072</v>
      </c>
      <c r="J26" s="58">
        <f>C26*100/выбывшие!C26</f>
        <v>1.1716057891109579</v>
      </c>
      <c r="K26" s="58">
        <f>D26*100/выбывшие!D26</f>
        <v>4.0776699029126213</v>
      </c>
      <c r="L26" s="58">
        <v>1.4814814814814814</v>
      </c>
      <c r="M26" s="58">
        <v>1.3</v>
      </c>
      <c r="N26" s="58">
        <v>0.4</v>
      </c>
      <c r="O26" s="69" t="s">
        <v>35</v>
      </c>
    </row>
    <row r="27" spans="1:15" ht="15.75">
      <c r="A27" s="11"/>
      <c r="B27" s="5"/>
      <c r="C27" s="5"/>
      <c r="D27" s="5"/>
      <c r="E27" s="5"/>
      <c r="F27" s="5"/>
      <c r="G27" s="5"/>
      <c r="H27" s="5"/>
      <c r="I27" s="7"/>
      <c r="J27" s="7"/>
      <c r="K27" s="7"/>
      <c r="L27" s="2"/>
      <c r="M27" s="2"/>
      <c r="N27" s="2"/>
      <c r="O27" s="35"/>
    </row>
    <row r="28" spans="1:15" ht="15.75">
      <c r="A28" s="11"/>
      <c r="B28" s="5"/>
      <c r="C28" s="5"/>
      <c r="D28" s="5"/>
      <c r="E28" s="5"/>
      <c r="F28" s="5"/>
      <c r="G28" s="5"/>
      <c r="H28" s="5"/>
      <c r="I28" s="7"/>
      <c r="J28" s="7"/>
      <c r="K28" s="7"/>
      <c r="L28" s="2"/>
      <c r="M28" s="2"/>
      <c r="N28" s="2"/>
      <c r="O28" s="35"/>
    </row>
    <row r="29" spans="1:15" ht="15.75">
      <c r="A29" s="11"/>
      <c r="B29" s="5"/>
      <c r="C29" s="5"/>
      <c r="D29" s="5"/>
      <c r="E29" s="5"/>
      <c r="F29" s="5"/>
      <c r="G29" s="5"/>
      <c r="H29" s="5"/>
      <c r="I29" s="7"/>
      <c r="J29" s="7"/>
      <c r="K29" s="7"/>
      <c r="L29" s="2"/>
      <c r="M29" s="2"/>
      <c r="N29" s="2"/>
      <c r="O29" s="35"/>
    </row>
    <row r="30" spans="1:15" ht="68.25" customHeight="1">
      <c r="A30" s="70" t="s">
        <v>36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>
      <c r="B31" s="8"/>
      <c r="C31" s="8"/>
      <c r="D31" s="8"/>
      <c r="E31" s="8"/>
      <c r="F31" s="8"/>
      <c r="G31" s="8"/>
      <c r="H31" s="8"/>
      <c r="M31" s="19"/>
      <c r="N31" s="19"/>
    </row>
    <row r="33" spans="4:14">
      <c r="M33" s="19"/>
      <c r="N33" s="19"/>
    </row>
    <row r="34" spans="4:14">
      <c r="M34" s="19"/>
      <c r="N34" s="19"/>
    </row>
    <row r="35" spans="4:14">
      <c r="M35" s="19"/>
      <c r="N35" s="19"/>
    </row>
    <row r="36" spans="4:14">
      <c r="M36" s="19"/>
      <c r="N36" s="19"/>
    </row>
    <row r="37" spans="4:14">
      <c r="D37" s="18"/>
      <c r="M37" s="19"/>
      <c r="N37" s="19"/>
    </row>
    <row r="38" spans="4:14">
      <c r="D38" s="20"/>
      <c r="M38" s="19"/>
      <c r="N38" s="19"/>
    </row>
    <row r="39" spans="4:14">
      <c r="D39" s="18"/>
      <c r="M39" s="19"/>
      <c r="N39" s="19"/>
    </row>
    <row r="40" spans="4:14">
      <c r="D40" s="18"/>
      <c r="M40" s="19"/>
      <c r="N40" s="19"/>
    </row>
    <row r="41" spans="4:14">
      <c r="D41" s="18"/>
      <c r="M41" s="19"/>
      <c r="N41" s="19"/>
    </row>
    <row r="42" spans="4:14">
      <c r="D42" s="18"/>
      <c r="M42" s="19"/>
      <c r="N42" s="19"/>
    </row>
    <row r="43" spans="4:14">
      <c r="D43" s="18"/>
      <c r="M43" s="19"/>
      <c r="N43" s="19"/>
    </row>
    <row r="44" spans="4:14">
      <c r="D44" s="18"/>
      <c r="M44" s="19"/>
      <c r="N44" s="19"/>
    </row>
    <row r="45" spans="4:14">
      <c r="D45" s="18"/>
      <c r="M45" s="19"/>
      <c r="N45" s="19"/>
    </row>
    <row r="46" spans="4:14">
      <c r="D46" s="18"/>
      <c r="M46" s="19"/>
      <c r="N46" s="19"/>
    </row>
    <row r="47" spans="4:14">
      <c r="D47" s="18"/>
      <c r="M47" s="19"/>
      <c r="N47" s="19"/>
    </row>
    <row r="48" spans="4:14">
      <c r="D48" s="18"/>
      <c r="M48" s="19"/>
      <c r="N48" s="19"/>
    </row>
    <row r="49" spans="4:14">
      <c r="D49" s="18"/>
      <c r="M49" s="19"/>
      <c r="N49" s="19"/>
    </row>
    <row r="50" spans="4:14">
      <c r="D50" s="18"/>
      <c r="M50" s="19"/>
      <c r="N50" s="19"/>
    </row>
    <row r="51" spans="4:14">
      <c r="D51" s="18"/>
      <c r="M51" s="19"/>
      <c r="N51" s="19"/>
    </row>
    <row r="52" spans="4:14">
      <c r="D52" s="18"/>
    </row>
    <row r="53" spans="4:14">
      <c r="D53" s="18"/>
    </row>
    <row r="54" spans="4:14">
      <c r="D54" s="18"/>
    </row>
    <row r="55" spans="4:14">
      <c r="D55" s="18"/>
    </row>
    <row r="56" spans="4:14">
      <c r="D56" s="18"/>
    </row>
    <row r="57" spans="4:14">
      <c r="D57" s="18"/>
    </row>
  </sheetData>
  <mergeCells count="6">
    <mergeCell ref="A30:O30"/>
    <mergeCell ref="A4:A5"/>
    <mergeCell ref="B4:H4"/>
    <mergeCell ref="I4:O4"/>
    <mergeCell ref="A1:O1"/>
    <mergeCell ref="A2:O2"/>
  </mergeCells>
  <phoneticPr fontId="17" type="noConversion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выбывшие</vt:lpstr>
      <vt:lpstr>по собственному желанию</vt:lpstr>
      <vt:lpstr>по соглашению сторон</vt:lpstr>
      <vt:lpstr>в связи с сокращением</vt:lpstr>
      <vt:lpstr>'в связи с сокращением'!Область_печати</vt:lpstr>
      <vt:lpstr>выбывшие!Область_печати</vt:lpstr>
      <vt:lpstr>'по собственному желанию'!Область_печати</vt:lpstr>
      <vt:lpstr>'по соглашению сторон'!Область_печати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razdor</dc:creator>
  <cp:lastModifiedBy>P24_UrevaAS</cp:lastModifiedBy>
  <cp:lastPrinted>2024-03-04T06:58:20Z</cp:lastPrinted>
  <dcterms:created xsi:type="dcterms:W3CDTF">2020-11-18T04:08:38Z</dcterms:created>
  <dcterms:modified xsi:type="dcterms:W3CDTF">2024-03-04T06:58:32Z</dcterms:modified>
</cp:coreProperties>
</file>